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\Econo\Provincial Production\2014 Production\"/>
    </mc:Choice>
  </mc:AlternateContent>
  <bookViews>
    <workbookView xWindow="0" yWindow="0" windowWidth="23040" windowHeight="8940"/>
  </bookViews>
  <sheets>
    <sheet name="CAN" sheetId="3" r:id="rId1"/>
    <sheet name="NT" sheetId="12" r:id="rId2"/>
    <sheet name="BC" sheetId="11" r:id="rId3"/>
    <sheet name="AB" sheetId="10" r:id="rId4"/>
    <sheet name="SK" sheetId="9" r:id="rId5"/>
    <sheet name="MB" sheetId="8" r:id="rId6"/>
    <sheet name="ON" sheetId="7" r:id="rId7"/>
    <sheet name="QC" sheetId="6" r:id="rId8"/>
    <sheet name="NB" sheetId="5" r:id="rId9"/>
    <sheet name="NS" sheetId="4" r:id="rId10"/>
    <sheet name="PE" sheetId="1" r:id="rId11"/>
    <sheet name="NL" sheetId="2" r:id="rId12"/>
  </sheets>
  <definedNames>
    <definedName name="_xlnm.Print_Area" localSheetId="2">BC!$A$1:$L$67</definedName>
    <definedName name="_xlnm.Print_Area" localSheetId="5">MB!$A$1:$M$69</definedName>
    <definedName name="_xlnm.Print_Area" localSheetId="7">QC!$A$1:$M$81</definedName>
  </definedNames>
  <calcPr calcId="152511"/>
</workbook>
</file>

<file path=xl/calcChain.xml><?xml version="1.0" encoding="utf-8"?>
<calcChain xmlns="http://schemas.openxmlformats.org/spreadsheetml/2006/main">
  <c r="B58" i="3" l="1"/>
  <c r="C58" i="3"/>
  <c r="D58" i="3"/>
  <c r="E58" i="3"/>
  <c r="F58" i="3"/>
  <c r="G58" i="3"/>
  <c r="H58" i="3"/>
  <c r="I58" i="3"/>
  <c r="J58" i="3"/>
  <c r="K58" i="3"/>
  <c r="K63" i="11" l="1"/>
  <c r="L45" i="6" l="1"/>
  <c r="L23" i="5" l="1"/>
  <c r="L14" i="7" l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L31" i="8" l="1"/>
  <c r="C14" i="3"/>
  <c r="D14" i="3"/>
  <c r="E14" i="3"/>
  <c r="F14" i="3"/>
  <c r="G14" i="3"/>
  <c r="I14" i="3"/>
  <c r="J14" i="3"/>
  <c r="K14" i="3"/>
  <c r="B14" i="3"/>
  <c r="L14" i="6"/>
  <c r="B10" i="3"/>
  <c r="C10" i="3"/>
  <c r="D10" i="3"/>
  <c r="E10" i="3"/>
  <c r="F10" i="3"/>
  <c r="G10" i="3"/>
  <c r="I10" i="3"/>
  <c r="J10" i="3"/>
  <c r="K10" i="3"/>
  <c r="B11" i="3"/>
  <c r="C11" i="3"/>
  <c r="D11" i="3"/>
  <c r="E11" i="3"/>
  <c r="F11" i="3"/>
  <c r="G11" i="3"/>
  <c r="I11" i="3"/>
  <c r="J11" i="3"/>
  <c r="K11" i="3"/>
  <c r="B12" i="3"/>
  <c r="C12" i="3"/>
  <c r="D12" i="3"/>
  <c r="E12" i="3"/>
  <c r="F12" i="3"/>
  <c r="G12" i="3"/>
  <c r="I12" i="3"/>
  <c r="J12" i="3"/>
  <c r="K12" i="3"/>
  <c r="B13" i="3"/>
  <c r="C13" i="3"/>
  <c r="D13" i="3"/>
  <c r="E13" i="3"/>
  <c r="F13" i="3"/>
  <c r="G13" i="3"/>
  <c r="I13" i="3"/>
  <c r="J13" i="3"/>
  <c r="K13" i="3"/>
  <c r="B15" i="3"/>
  <c r="C15" i="3"/>
  <c r="D15" i="3"/>
  <c r="E15" i="3"/>
  <c r="F15" i="3"/>
  <c r="G15" i="3"/>
  <c r="I15" i="3"/>
  <c r="J15" i="3"/>
  <c r="K15" i="3"/>
  <c r="B16" i="3"/>
  <c r="C16" i="3"/>
  <c r="D16" i="3"/>
  <c r="E16" i="3"/>
  <c r="F16" i="3"/>
  <c r="G16" i="3"/>
  <c r="I16" i="3"/>
  <c r="J16" i="3"/>
  <c r="K16" i="3"/>
  <c r="B17" i="3"/>
  <c r="C17" i="3"/>
  <c r="D17" i="3"/>
  <c r="E17" i="3"/>
  <c r="F17" i="3"/>
  <c r="G17" i="3"/>
  <c r="I17" i="3"/>
  <c r="J17" i="3"/>
  <c r="K17" i="3"/>
  <c r="B18" i="3"/>
  <c r="C18" i="3"/>
  <c r="D18" i="3"/>
  <c r="E18" i="3"/>
  <c r="F18" i="3"/>
  <c r="G18" i="3"/>
  <c r="I18" i="3"/>
  <c r="J18" i="3"/>
  <c r="K18" i="3"/>
  <c r="B19" i="3"/>
  <c r="C19" i="3"/>
  <c r="D19" i="3"/>
  <c r="E19" i="3"/>
  <c r="F19" i="3"/>
  <c r="G19" i="3"/>
  <c r="I19" i="3"/>
  <c r="J19" i="3"/>
  <c r="K19" i="3"/>
  <c r="B20" i="3"/>
  <c r="C20" i="3"/>
  <c r="D20" i="3"/>
  <c r="E20" i="3"/>
  <c r="F20" i="3"/>
  <c r="G20" i="3"/>
  <c r="I20" i="3"/>
  <c r="J20" i="3"/>
  <c r="K20" i="3"/>
  <c r="B21" i="3"/>
  <c r="C21" i="3"/>
  <c r="D21" i="3"/>
  <c r="E21" i="3"/>
  <c r="F21" i="3"/>
  <c r="G21" i="3"/>
  <c r="I21" i="3"/>
  <c r="J21" i="3"/>
  <c r="K21" i="3"/>
  <c r="B22" i="3"/>
  <c r="C22" i="3"/>
  <c r="D22" i="3"/>
  <c r="E22" i="3"/>
  <c r="F22" i="3"/>
  <c r="G22" i="3"/>
  <c r="I22" i="3"/>
  <c r="J22" i="3"/>
  <c r="K22" i="3"/>
  <c r="B23" i="3"/>
  <c r="C23" i="3"/>
  <c r="D23" i="3"/>
  <c r="E23" i="3"/>
  <c r="F23" i="3"/>
  <c r="G23" i="3"/>
  <c r="I23" i="3"/>
  <c r="J23" i="3"/>
  <c r="K23" i="3"/>
  <c r="B24" i="3"/>
  <c r="C24" i="3"/>
  <c r="D24" i="3"/>
  <c r="E24" i="3"/>
  <c r="F24" i="3"/>
  <c r="G24" i="3"/>
  <c r="I24" i="3"/>
  <c r="J24" i="3"/>
  <c r="K24" i="3"/>
  <c r="B25" i="3"/>
  <c r="C25" i="3"/>
  <c r="D25" i="3"/>
  <c r="E25" i="3"/>
  <c r="F25" i="3"/>
  <c r="G25" i="3"/>
  <c r="I25" i="3"/>
  <c r="J25" i="3"/>
  <c r="K25" i="3"/>
  <c r="B26" i="3"/>
  <c r="C26" i="3"/>
  <c r="D26" i="3"/>
  <c r="E26" i="3"/>
  <c r="F26" i="3"/>
  <c r="G26" i="3"/>
  <c r="I26" i="3"/>
  <c r="J26" i="3"/>
  <c r="K26" i="3"/>
  <c r="B27" i="3"/>
  <c r="C27" i="3"/>
  <c r="D27" i="3"/>
  <c r="E27" i="3"/>
  <c r="F27" i="3"/>
  <c r="G27" i="3"/>
  <c r="I27" i="3"/>
  <c r="J27" i="3"/>
  <c r="K27" i="3"/>
  <c r="B28" i="3"/>
  <c r="C28" i="3"/>
  <c r="D28" i="3"/>
  <c r="E28" i="3"/>
  <c r="F28" i="3"/>
  <c r="G28" i="3"/>
  <c r="I28" i="3"/>
  <c r="J28" i="3"/>
  <c r="K28" i="3"/>
  <c r="B29" i="3"/>
  <c r="C29" i="3"/>
  <c r="D29" i="3"/>
  <c r="E29" i="3"/>
  <c r="F29" i="3"/>
  <c r="G29" i="3"/>
  <c r="I29" i="3"/>
  <c r="J29" i="3"/>
  <c r="K29" i="3"/>
  <c r="B30" i="3"/>
  <c r="C30" i="3"/>
  <c r="D30" i="3"/>
  <c r="E30" i="3"/>
  <c r="F30" i="3"/>
  <c r="G30" i="3"/>
  <c r="I30" i="3"/>
  <c r="J30" i="3"/>
  <c r="K30" i="3"/>
  <c r="B31" i="3"/>
  <c r="C31" i="3"/>
  <c r="D31" i="3"/>
  <c r="E31" i="3"/>
  <c r="F31" i="3"/>
  <c r="G31" i="3"/>
  <c r="I31" i="3"/>
  <c r="J31" i="3"/>
  <c r="K31" i="3"/>
  <c r="B32" i="3"/>
  <c r="C32" i="3"/>
  <c r="D32" i="3"/>
  <c r="E32" i="3"/>
  <c r="F32" i="3"/>
  <c r="G32" i="3"/>
  <c r="I32" i="3"/>
  <c r="J32" i="3"/>
  <c r="K32" i="3"/>
  <c r="B33" i="3"/>
  <c r="C33" i="3"/>
  <c r="D33" i="3"/>
  <c r="E33" i="3"/>
  <c r="F33" i="3"/>
  <c r="G33" i="3"/>
  <c r="I33" i="3"/>
  <c r="J33" i="3"/>
  <c r="K33" i="3"/>
  <c r="B34" i="3"/>
  <c r="C34" i="3"/>
  <c r="D34" i="3"/>
  <c r="E34" i="3"/>
  <c r="F34" i="3"/>
  <c r="G34" i="3"/>
  <c r="I34" i="3"/>
  <c r="J34" i="3"/>
  <c r="K34" i="3"/>
  <c r="B35" i="3"/>
  <c r="C35" i="3"/>
  <c r="D35" i="3"/>
  <c r="E35" i="3"/>
  <c r="F35" i="3"/>
  <c r="G35" i="3"/>
  <c r="I35" i="3"/>
  <c r="J35" i="3"/>
  <c r="K35" i="3"/>
  <c r="B36" i="3"/>
  <c r="C36" i="3"/>
  <c r="D36" i="3"/>
  <c r="E36" i="3"/>
  <c r="F36" i="3"/>
  <c r="G36" i="3"/>
  <c r="I36" i="3"/>
  <c r="J36" i="3"/>
  <c r="K36" i="3"/>
  <c r="B37" i="3"/>
  <c r="C37" i="3"/>
  <c r="D37" i="3"/>
  <c r="E37" i="3"/>
  <c r="F37" i="3"/>
  <c r="G37" i="3"/>
  <c r="I37" i="3"/>
  <c r="J37" i="3"/>
  <c r="K37" i="3"/>
  <c r="B38" i="3"/>
  <c r="C38" i="3"/>
  <c r="D38" i="3"/>
  <c r="E38" i="3"/>
  <c r="F38" i="3"/>
  <c r="G38" i="3"/>
  <c r="I38" i="3"/>
  <c r="J38" i="3"/>
  <c r="K38" i="3"/>
  <c r="B39" i="3"/>
  <c r="C39" i="3"/>
  <c r="D39" i="3"/>
  <c r="E39" i="3"/>
  <c r="F39" i="3"/>
  <c r="G39" i="3"/>
  <c r="I39" i="3"/>
  <c r="J39" i="3"/>
  <c r="K39" i="3"/>
  <c r="B40" i="3"/>
  <c r="C40" i="3"/>
  <c r="D40" i="3"/>
  <c r="E40" i="3"/>
  <c r="F40" i="3"/>
  <c r="G40" i="3"/>
  <c r="I40" i="3"/>
  <c r="J40" i="3"/>
  <c r="K40" i="3"/>
  <c r="B41" i="3"/>
  <c r="C41" i="3"/>
  <c r="D41" i="3"/>
  <c r="E41" i="3"/>
  <c r="F41" i="3"/>
  <c r="G41" i="3"/>
  <c r="I41" i="3"/>
  <c r="J41" i="3"/>
  <c r="K41" i="3"/>
  <c r="B42" i="3"/>
  <c r="C42" i="3"/>
  <c r="D42" i="3"/>
  <c r="E42" i="3"/>
  <c r="F42" i="3"/>
  <c r="G42" i="3"/>
  <c r="I42" i="3"/>
  <c r="J42" i="3"/>
  <c r="K42" i="3"/>
  <c r="B43" i="3"/>
  <c r="C43" i="3"/>
  <c r="D43" i="3"/>
  <c r="E43" i="3"/>
  <c r="F43" i="3"/>
  <c r="G43" i="3"/>
  <c r="I43" i="3"/>
  <c r="J43" i="3"/>
  <c r="K43" i="3"/>
  <c r="B44" i="3"/>
  <c r="C44" i="3"/>
  <c r="D44" i="3"/>
  <c r="E44" i="3"/>
  <c r="F44" i="3"/>
  <c r="G44" i="3"/>
  <c r="H44" i="3"/>
  <c r="I44" i="3"/>
  <c r="J44" i="3"/>
  <c r="K44" i="3"/>
  <c r="B45" i="3"/>
  <c r="C45" i="3"/>
  <c r="D45" i="3"/>
  <c r="E45" i="3"/>
  <c r="F45" i="3"/>
  <c r="G45" i="3"/>
  <c r="H45" i="3"/>
  <c r="I45" i="3"/>
  <c r="J45" i="3"/>
  <c r="K45" i="3"/>
  <c r="B46" i="3"/>
  <c r="C46" i="3"/>
  <c r="D46" i="3"/>
  <c r="E46" i="3"/>
  <c r="F46" i="3"/>
  <c r="G46" i="3"/>
  <c r="H46" i="3"/>
  <c r="I46" i="3"/>
  <c r="J46" i="3"/>
  <c r="K46" i="3"/>
  <c r="B47" i="3"/>
  <c r="C47" i="3"/>
  <c r="D47" i="3"/>
  <c r="E47" i="3"/>
  <c r="F47" i="3"/>
  <c r="G47" i="3"/>
  <c r="H47" i="3"/>
  <c r="I47" i="3"/>
  <c r="J47" i="3"/>
  <c r="K47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1" i="3"/>
  <c r="C51" i="3"/>
  <c r="D51" i="3"/>
  <c r="E51" i="3"/>
  <c r="F51" i="3"/>
  <c r="G51" i="3"/>
  <c r="H51" i="3"/>
  <c r="I51" i="3"/>
  <c r="J51" i="3"/>
  <c r="K51" i="3"/>
  <c r="B52" i="3"/>
  <c r="C52" i="3"/>
  <c r="D52" i="3"/>
  <c r="E52" i="3"/>
  <c r="F52" i="3"/>
  <c r="G52" i="3"/>
  <c r="H52" i="3"/>
  <c r="I52" i="3"/>
  <c r="J52" i="3"/>
  <c r="K52" i="3"/>
  <c r="B53" i="3"/>
  <c r="C53" i="3"/>
  <c r="D53" i="3"/>
  <c r="E53" i="3"/>
  <c r="F53" i="3"/>
  <c r="G53" i="3"/>
  <c r="H53" i="3"/>
  <c r="I53" i="3"/>
  <c r="J53" i="3"/>
  <c r="K53" i="3"/>
  <c r="B54" i="3"/>
  <c r="C54" i="3"/>
  <c r="D54" i="3"/>
  <c r="E54" i="3"/>
  <c r="F54" i="3"/>
  <c r="G54" i="3"/>
  <c r="H54" i="3"/>
  <c r="I54" i="3"/>
  <c r="J54" i="3"/>
  <c r="K54" i="3"/>
  <c r="B55" i="3"/>
  <c r="C55" i="3"/>
  <c r="D55" i="3"/>
  <c r="E55" i="3"/>
  <c r="F55" i="3"/>
  <c r="G55" i="3"/>
  <c r="H55" i="3"/>
  <c r="I55" i="3"/>
  <c r="J55" i="3"/>
  <c r="K55" i="3"/>
  <c r="B56" i="3"/>
  <c r="C56" i="3"/>
  <c r="D56" i="3"/>
  <c r="E56" i="3"/>
  <c r="F56" i="3"/>
  <c r="G56" i="3"/>
  <c r="H56" i="3"/>
  <c r="I56" i="3"/>
  <c r="J56" i="3"/>
  <c r="K56" i="3"/>
  <c r="B57" i="3"/>
  <c r="C57" i="3"/>
  <c r="D57" i="3"/>
  <c r="E57" i="3"/>
  <c r="F57" i="3"/>
  <c r="G57" i="3"/>
  <c r="H57" i="3"/>
  <c r="I57" i="3"/>
  <c r="J57" i="3"/>
  <c r="K57" i="3"/>
  <c r="B59" i="3"/>
  <c r="C59" i="3"/>
  <c r="D59" i="3"/>
  <c r="E59" i="3"/>
  <c r="F59" i="3"/>
  <c r="G59" i="3"/>
  <c r="H59" i="3"/>
  <c r="I59" i="3"/>
  <c r="J59" i="3"/>
  <c r="K59" i="3"/>
  <c r="B60" i="3"/>
  <c r="C60" i="3"/>
  <c r="D60" i="3"/>
  <c r="E60" i="3"/>
  <c r="F60" i="3"/>
  <c r="G60" i="3"/>
  <c r="H60" i="3"/>
  <c r="I60" i="3"/>
  <c r="J60" i="3"/>
  <c r="K60" i="3"/>
  <c r="B61" i="3"/>
  <c r="C61" i="3"/>
  <c r="D61" i="3"/>
  <c r="E61" i="3"/>
  <c r="F61" i="3"/>
  <c r="G61" i="3"/>
  <c r="H61" i="3"/>
  <c r="I61" i="3"/>
  <c r="J61" i="3"/>
  <c r="K61" i="3"/>
  <c r="B62" i="3"/>
  <c r="C62" i="3"/>
  <c r="D62" i="3"/>
  <c r="E62" i="3"/>
  <c r="F62" i="3"/>
  <c r="G62" i="3"/>
  <c r="H62" i="3"/>
  <c r="I62" i="3"/>
  <c r="J62" i="3"/>
  <c r="K62" i="3"/>
  <c r="L60" i="8"/>
  <c r="L59" i="8"/>
  <c r="L58" i="8"/>
  <c r="L61" i="2"/>
  <c r="L60" i="2"/>
  <c r="L58" i="2"/>
  <c r="L61" i="5"/>
  <c r="L59" i="9"/>
  <c r="L60" i="10"/>
  <c r="L59" i="10"/>
  <c r="L58" i="10"/>
  <c r="L51" i="4"/>
  <c r="L26" i="6"/>
  <c r="L27" i="6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2" i="2"/>
  <c r="B63" i="2"/>
  <c r="C63" i="2"/>
  <c r="D63" i="2"/>
  <c r="E63" i="2"/>
  <c r="F63" i="2"/>
  <c r="G63" i="2"/>
  <c r="H63" i="2"/>
  <c r="J63" i="2"/>
  <c r="K63" i="2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B63" i="1"/>
  <c r="C63" i="1"/>
  <c r="D63" i="1"/>
  <c r="E63" i="1"/>
  <c r="F63" i="1"/>
  <c r="G63" i="1"/>
  <c r="H63" i="1"/>
  <c r="I63" i="1"/>
  <c r="J63" i="1"/>
  <c r="K63" i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2" i="4"/>
  <c r="L53" i="4"/>
  <c r="L54" i="4"/>
  <c r="L55" i="4"/>
  <c r="L56" i="4"/>
  <c r="L57" i="4"/>
  <c r="L58" i="4"/>
  <c r="L59" i="4"/>
  <c r="L60" i="4"/>
  <c r="L61" i="4"/>
  <c r="L62" i="4"/>
  <c r="B63" i="4"/>
  <c r="C63" i="4"/>
  <c r="D63" i="4"/>
  <c r="E63" i="4"/>
  <c r="F63" i="4"/>
  <c r="G63" i="4"/>
  <c r="H63" i="4"/>
  <c r="I63" i="4"/>
  <c r="J63" i="4"/>
  <c r="K63" i="4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9" i="5"/>
  <c r="L62" i="5"/>
  <c r="B63" i="5"/>
  <c r="C63" i="5"/>
  <c r="D63" i="5"/>
  <c r="E63" i="5"/>
  <c r="F63" i="5"/>
  <c r="G63" i="5"/>
  <c r="H63" i="5"/>
  <c r="I63" i="5"/>
  <c r="J63" i="5"/>
  <c r="L10" i="6"/>
  <c r="L11" i="6"/>
  <c r="L12" i="6"/>
  <c r="L13" i="6"/>
  <c r="L15" i="6"/>
  <c r="L16" i="6"/>
  <c r="L17" i="6"/>
  <c r="L18" i="6"/>
  <c r="L19" i="6"/>
  <c r="L20" i="6"/>
  <c r="L21" i="6"/>
  <c r="L22" i="6"/>
  <c r="L23" i="6"/>
  <c r="L24" i="6"/>
  <c r="L25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B63" i="6"/>
  <c r="C63" i="6"/>
  <c r="D63" i="6"/>
  <c r="E63" i="6"/>
  <c r="F63" i="6"/>
  <c r="G63" i="6"/>
  <c r="H63" i="6"/>
  <c r="I63" i="6"/>
  <c r="J63" i="6"/>
  <c r="K63" i="6"/>
  <c r="L10" i="7"/>
  <c r="L11" i="7"/>
  <c r="L12" i="7"/>
  <c r="L13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C63" i="7"/>
  <c r="D63" i="7"/>
  <c r="E63" i="7"/>
  <c r="F63" i="7"/>
  <c r="G63" i="7"/>
  <c r="H63" i="7"/>
  <c r="I63" i="7"/>
  <c r="J63" i="7"/>
  <c r="K63" i="7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61" i="8"/>
  <c r="L62" i="8"/>
  <c r="B63" i="8"/>
  <c r="C63" i="8"/>
  <c r="D63" i="8"/>
  <c r="E63" i="8"/>
  <c r="F63" i="8"/>
  <c r="G63" i="8"/>
  <c r="H63" i="8"/>
  <c r="I63" i="8"/>
  <c r="J63" i="8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60" i="9"/>
  <c r="L61" i="9"/>
  <c r="L62" i="9"/>
  <c r="B63" i="9"/>
  <c r="C63" i="9"/>
  <c r="D63" i="9"/>
  <c r="E63" i="9"/>
  <c r="F63" i="9"/>
  <c r="G63" i="9"/>
  <c r="H63" i="9"/>
  <c r="I63" i="9"/>
  <c r="J63" i="9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61" i="10"/>
  <c r="L62" i="10"/>
  <c r="B63" i="10"/>
  <c r="C63" i="10"/>
  <c r="D63" i="10"/>
  <c r="E63" i="10"/>
  <c r="F63" i="10"/>
  <c r="G63" i="10"/>
  <c r="H63" i="10"/>
  <c r="I63" i="10"/>
  <c r="J63" i="10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B63" i="11"/>
  <c r="C63" i="11"/>
  <c r="D63" i="11"/>
  <c r="E63" i="11"/>
  <c r="F63" i="11"/>
  <c r="G63" i="11"/>
  <c r="H63" i="11"/>
  <c r="I63" i="11"/>
  <c r="J63" i="11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B63" i="12"/>
  <c r="C63" i="12"/>
  <c r="D63" i="12"/>
  <c r="E63" i="12"/>
  <c r="F63" i="12"/>
  <c r="G63" i="12"/>
  <c r="H63" i="12"/>
  <c r="I63" i="12"/>
  <c r="J63" i="12"/>
  <c r="K63" i="12"/>
  <c r="K63" i="8"/>
  <c r="I63" i="2"/>
  <c r="L60" i="5"/>
  <c r="K63" i="5"/>
  <c r="L58" i="5"/>
  <c r="K63" i="9"/>
  <c r="K63" i="10"/>
  <c r="L25" i="3" l="1"/>
  <c r="L62" i="3"/>
  <c r="L21" i="3"/>
  <c r="L20" i="3"/>
  <c r="L19" i="3"/>
  <c r="L18" i="3"/>
  <c r="L17" i="3"/>
  <c r="L16" i="3"/>
  <c r="L15" i="3"/>
  <c r="L14" i="3"/>
  <c r="L11" i="3"/>
  <c r="L13" i="3"/>
  <c r="L28" i="3"/>
  <c r="L27" i="3"/>
  <c r="L22" i="3"/>
  <c r="L12" i="3"/>
  <c r="L10" i="3"/>
  <c r="L23" i="3"/>
  <c r="L58" i="3"/>
  <c r="L61" i="3"/>
  <c r="L60" i="3"/>
  <c r="L59" i="3"/>
  <c r="L57" i="3"/>
  <c r="L56" i="3"/>
  <c r="L55" i="3"/>
  <c r="L54" i="3"/>
  <c r="L50" i="3"/>
  <c r="L51" i="3"/>
  <c r="L53" i="3"/>
  <c r="L52" i="3"/>
  <c r="L49" i="3"/>
  <c r="L48" i="3"/>
  <c r="L44" i="3"/>
  <c r="L47" i="3"/>
  <c r="L46" i="3"/>
  <c r="L45" i="3"/>
  <c r="L63" i="12"/>
  <c r="E64" i="12" s="1"/>
  <c r="L63" i="2"/>
  <c r="G64" i="2" s="1"/>
  <c r="L63" i="5"/>
  <c r="I64" i="5" s="1"/>
  <c r="L34" i="3"/>
  <c r="L32" i="3"/>
  <c r="L63" i="1"/>
  <c r="G64" i="1" s="1"/>
  <c r="L63" i="4"/>
  <c r="K64" i="4" s="1"/>
  <c r="L29" i="3"/>
  <c r="L26" i="3"/>
  <c r="L63" i="6"/>
  <c r="B64" i="6" s="1"/>
  <c r="L63" i="7"/>
  <c r="J64" i="7" s="1"/>
  <c r="H63" i="3"/>
  <c r="L63" i="8"/>
  <c r="F64" i="8" s="1"/>
  <c r="L31" i="3"/>
  <c r="L38" i="3"/>
  <c r="B63" i="3"/>
  <c r="L37" i="3"/>
  <c r="L36" i="3"/>
  <c r="L35" i="3"/>
  <c r="E63" i="3"/>
  <c r="L33" i="3"/>
  <c r="L30" i="3"/>
  <c r="L63" i="9"/>
  <c r="K64" i="9" s="1"/>
  <c r="L24" i="3"/>
  <c r="K63" i="3"/>
  <c r="C63" i="3"/>
  <c r="D63" i="3"/>
  <c r="L63" i="10"/>
  <c r="G64" i="10" s="1"/>
  <c r="F63" i="3"/>
  <c r="L43" i="3"/>
  <c r="L42" i="3"/>
  <c r="L41" i="3"/>
  <c r="I63" i="3"/>
  <c r="L40" i="3"/>
  <c r="G63" i="3"/>
  <c r="L39" i="3"/>
  <c r="L63" i="11"/>
  <c r="B64" i="11" s="1"/>
  <c r="J63" i="3"/>
  <c r="G64" i="12" l="1"/>
  <c r="F64" i="12"/>
  <c r="H64" i="12"/>
  <c r="D64" i="12"/>
  <c r="B64" i="12"/>
  <c r="I64" i="12"/>
  <c r="K64" i="12"/>
  <c r="C64" i="12"/>
  <c r="J64" i="12"/>
  <c r="D64" i="2"/>
  <c r="C64" i="2"/>
  <c r="B64" i="2"/>
  <c r="J64" i="2"/>
  <c r="K64" i="2"/>
  <c r="F64" i="2"/>
  <c r="I64" i="2"/>
  <c r="H64" i="2"/>
  <c r="E64" i="2"/>
  <c r="K64" i="1"/>
  <c r="G64" i="5"/>
  <c r="F64" i="5"/>
  <c r="J64" i="5"/>
  <c r="H64" i="5"/>
  <c r="E64" i="5"/>
  <c r="C64" i="5"/>
  <c r="B64" i="5"/>
  <c r="K64" i="5"/>
  <c r="D64" i="5"/>
  <c r="B64" i="1"/>
  <c r="F64" i="1"/>
  <c r="I64" i="1"/>
  <c r="J64" i="1"/>
  <c r="E64" i="1"/>
  <c r="C64" i="1"/>
  <c r="D64" i="1"/>
  <c r="H64" i="1"/>
  <c r="G64" i="4"/>
  <c r="H64" i="4"/>
  <c r="I64" i="4"/>
  <c r="C64" i="4"/>
  <c r="D64" i="4"/>
  <c r="J64" i="4"/>
  <c r="F64" i="4"/>
  <c r="E64" i="4"/>
  <c r="G64" i="6"/>
  <c r="J64" i="6"/>
  <c r="D64" i="6"/>
  <c r="F64" i="6"/>
  <c r="C64" i="6"/>
  <c r="K64" i="6"/>
  <c r="E64" i="6"/>
  <c r="I64" i="6"/>
  <c r="H64" i="6"/>
  <c r="D64" i="7"/>
  <c r="B64" i="7"/>
  <c r="C64" i="7"/>
  <c r="F64" i="7"/>
  <c r="I64" i="7"/>
  <c r="G64" i="7"/>
  <c r="H64" i="7"/>
  <c r="K64" i="7"/>
  <c r="E64" i="7"/>
  <c r="G64" i="8"/>
  <c r="J64" i="8"/>
  <c r="E64" i="8"/>
  <c r="K64" i="8"/>
  <c r="C64" i="8"/>
  <c r="D64" i="8"/>
  <c r="H64" i="8"/>
  <c r="I64" i="8"/>
  <c r="B64" i="8"/>
  <c r="E64" i="9"/>
  <c r="J64" i="9"/>
  <c r="C64" i="9"/>
  <c r="G64" i="9"/>
  <c r="H64" i="9"/>
  <c r="I64" i="9"/>
  <c r="D64" i="9"/>
  <c r="F64" i="9"/>
  <c r="B64" i="9"/>
  <c r="E64" i="10"/>
  <c r="B64" i="10"/>
  <c r="K64" i="10"/>
  <c r="D64" i="10"/>
  <c r="I64" i="10"/>
  <c r="J64" i="10"/>
  <c r="F64" i="10"/>
  <c r="H64" i="10"/>
  <c r="C64" i="10"/>
  <c r="L63" i="3"/>
  <c r="G64" i="3" s="1"/>
  <c r="F64" i="11"/>
  <c r="E64" i="11"/>
  <c r="D64" i="11"/>
  <c r="K64" i="11"/>
  <c r="C64" i="11"/>
  <c r="I64" i="11"/>
  <c r="H64" i="11"/>
  <c r="J64" i="11"/>
  <c r="G64" i="11"/>
  <c r="L64" i="12" l="1"/>
  <c r="L64" i="2"/>
  <c r="L64" i="5"/>
  <c r="L64" i="1"/>
  <c r="L64" i="4"/>
  <c r="L64" i="6"/>
  <c r="L64" i="7"/>
  <c r="L64" i="8"/>
  <c r="L64" i="9"/>
  <c r="L64" i="10"/>
  <c r="D64" i="3"/>
  <c r="F64" i="3"/>
  <c r="K64" i="3"/>
  <c r="I64" i="3"/>
  <c r="B64" i="3"/>
  <c r="C64" i="3"/>
  <c r="H64" i="3"/>
  <c r="E64" i="3"/>
  <c r="J64" i="3"/>
  <c r="L64" i="11"/>
  <c r="L64" i="3" l="1"/>
</calcChain>
</file>

<file path=xl/sharedStrings.xml><?xml version="1.0" encoding="utf-8"?>
<sst xmlns="http://schemas.openxmlformats.org/spreadsheetml/2006/main" count="290" uniqueCount="49">
  <si>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</si>
  <si>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</si>
  <si>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</si>
  <si>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</si>
  <si>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</si>
  <si>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</si>
  <si>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</si>
  <si>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</si>
  <si>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</si>
  <si>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</si>
  <si>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</si>
  <si>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</si>
  <si>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</si>
  <si>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</si>
  <si>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</si>
  <si>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DATE:</t>
  </si>
  <si>
    <t>WEEK/</t>
  </si>
  <si>
    <t>SEMAINE</t>
  </si>
  <si>
    <t>AUTRES</t>
  </si>
  <si>
    <t>TOTALE</t>
  </si>
  <si>
    <t>% OF/DU TOTAL</t>
  </si>
  <si>
    <t>WEEK /</t>
  </si>
  <si>
    <t>% OF /DU TOTAL</t>
  </si>
  <si>
    <t>NOTE:</t>
  </si>
  <si>
    <t>EFP Production is not included.</t>
  </si>
  <si>
    <t>Note:</t>
  </si>
  <si>
    <t>Total production</t>
  </si>
  <si>
    <t xml:space="preserve">Updates are brought regularly to this dataset </t>
  </si>
  <si>
    <t xml:space="preserve">        </t>
  </si>
  <si>
    <t>As of 2009 Source: Veragrimar Inc. prior was CFIA</t>
  </si>
  <si>
    <t>CANADIAN EGG PRODUCTION (BOXES) / PRODUCTION D'OEUFS AU CANADA (BOITES)</t>
  </si>
  <si>
    <t>NT EGG PRODUCTION (BOXES) / PRODUCTION D'OEUFS AU T.N.-O. (BOITES)</t>
  </si>
  <si>
    <t>BC EGG PRODUCTION (BOXES) / PRODUCTION D'OEUFS AU C.-B. (BOITES)</t>
  </si>
  <si>
    <t>AB EGG PRODUCTION (BOXES) / PRODUCTION D'OEUFS AU ALB. (BOITES)</t>
  </si>
  <si>
    <t>SK EGG PRODUCTION (BOXES) / PRODUCTION D'OEUFS AU SASK. (BOITES)</t>
  </si>
  <si>
    <t>ON EGG PRODUCTION (BOXES) / PRODUCTION D'OEUFS AU ONT. (BOITES)</t>
  </si>
  <si>
    <t>QC EGG PRODUCTION (BOXES) / PRODUCTION D'OEUFS AU QUÉ. (BOITES)</t>
  </si>
  <si>
    <t>NB EGG PRODUCTION (BOXES) / PRODUCTION D'OEUFS AU N.-B. (BOITES)</t>
  </si>
  <si>
    <t>NS EGG PRODUCTION (BOXES) / PRODUCTION D'OEUFS AU N.-É  (BOITES)</t>
  </si>
  <si>
    <t>PEI EGG PRODUCTION (BOXES) / PRODUCTION D'OEUFS AU Î.-P.-É.  (BOITES)</t>
  </si>
  <si>
    <t>SOURCE: EGG BOARDS / SOURCE: OFFICES DE PRODUCTEURS D'OEUFS</t>
  </si>
  <si>
    <t>MB EGG PRODUCTION (BOXES) / PRODUCTION D'OEUFS AU MAN. (BOITES)</t>
  </si>
  <si>
    <t>NL EGG PRODUCTION (BOXES) / PRODUCTION D'OEUFS AU T.-N.-L. (BOITES)</t>
  </si>
  <si>
    <t>Apr. 21/15 (F)</t>
  </si>
  <si>
    <t>Apr. 22/15 (F)</t>
  </si>
  <si>
    <t>Apr. 23/15 (F)</t>
  </si>
  <si>
    <t>May 4/15 (F)</t>
  </si>
  <si>
    <t>May 6/15 (F)</t>
  </si>
  <si>
    <t>May 13/15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</si>
</sst>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;[Red]#,##0"/>
    <numFmt numFmtId="168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15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Protection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0" fontId="2" fillId="0" borderId="0" xfId="2" applyNumberFormat="1" applyFont="1"/>
    <xf numFmtId="9" fontId="2" fillId="0" borderId="0" xfId="2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164" fontId="4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67" fontId="2" fillId="0" borderId="0" xfId="1" applyNumberFormat="1" applyFont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right"/>
    </xf>
    <xf numFmtId="43" fontId="5" fillId="0" borderId="0" xfId="1" applyFont="1"/>
    <xf numFmtId="164" fontId="5" fillId="0" borderId="0" xfId="0" applyNumberFormat="1" applyFont="1" applyAlignment="1" applyProtection="1">
      <alignment horizontal="center"/>
    </xf>
    <xf numFmtId="10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 applyFill="1" applyAlignment="1">
      <alignment horizontal="right"/>
    </xf>
    <xf numFmtId="0" fontId="7" fillId="0" borderId="0" xfId="0" applyFont="1"/>
    <xf numFmtId="10" fontId="8" fillId="0" borderId="0" xfId="2" applyNumberFormat="1" applyFont="1"/>
    <xf numFmtId="9" fontId="8" fillId="0" borderId="0" xfId="2" applyFont="1"/>
    <xf numFmtId="16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5" fontId="6" fillId="0" borderId="0" xfId="0" applyNumberFormat="1" applyFont="1"/>
    <xf numFmtId="0" fontId="6" fillId="0" borderId="0" xfId="0" applyFont="1" applyAlignment="1">
      <alignment horizontal="center" vertical="center"/>
    </xf>
    <xf numFmtId="15" fontId="3" fillId="0" borderId="0" xfId="0" applyNumberFormat="1" applyFont="1"/>
    <xf numFmtId="165" fontId="2" fillId="0" borderId="0" xfId="1" applyNumberFormat="1" applyFont="1" applyAlignment="1"/>
    <xf numFmtId="165" fontId="2" fillId="0" borderId="0" xfId="1" applyNumberFormat="1" applyFont="1"/>
    <xf numFmtId="0" fontId="1" fillId="0" borderId="0" xfId="0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 readingOrder="1"/>
    </xf>
    <xf numFmtId="0" fontId="2" fillId="0" borderId="0" xfId="0" applyFont="1" applyBorder="1"/>
    <xf numFmtId="167" fontId="2" fillId="0" borderId="0" xfId="1" applyNumberFormat="1" applyFont="1" applyAlignment="1">
      <alignment horizontal="right" vertical="top" wrapText="1" readingOrder="1"/>
    </xf>
    <xf numFmtId="165" fontId="2" fillId="0" borderId="0" xfId="1" applyNumberFormat="1" applyFont="1" applyAlignment="1">
      <alignment horizontal="center" vertical="center"/>
    </xf>
    <xf numFmtId="168" fontId="2" fillId="0" borderId="0" xfId="0" applyNumberFormat="1" applyFont="1"/>
    <xf numFmtId="3" fontId="2" fillId="0" borderId="0" xfId="1" applyNumberFormat="1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" fontId="4" fillId="0" borderId="0" xfId="1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workbookViewId="0">
      <selection activeCell="B3" sqref="B3"/>
    </sheetView>
  </sheetViews>
  <sheetFormatPr defaultColWidth="9.21875" defaultRowHeight="13.8" x14ac:dyDescent="0.3"/>
  <cols>
    <col min="1" max="1" width="15" style="1" customWidth="1"/>
    <col min="2" max="2" width="10.21875" style="1" bestFit="1" customWidth="1"/>
    <col min="3" max="3" width="9.21875" style="1" bestFit="1" customWidth="1"/>
    <col min="4" max="4" width="10.21875" style="1" bestFit="1" customWidth="1"/>
    <col min="5" max="11" width="9.21875" style="1" bestFit="1" customWidth="1"/>
    <col min="12" max="12" width="13" style="1" customWidth="1"/>
    <col min="13" max="13" width="9.21875" style="1"/>
    <col min="14" max="14" width="10.44140625" style="1" bestFit="1" customWidth="1"/>
    <col min="15" max="16384" width="9.21875" style="1"/>
  </cols>
  <sheetData>
    <row r="1" spans="1:15" x14ac:dyDescent="0.3">
      <c r="A1" s="1" t="s">
        <v>40</v>
      </c>
    </row>
    <row r="2" spans="1:15" x14ac:dyDescent="0.3">
      <c r="A2" s="1" t="s">
        <v>15</v>
      </c>
      <c r="B2" s="53" t="s">
        <v>48</v>
      </c>
      <c r="E2" s="1" t="s">
        <v>0</v>
      </c>
    </row>
    <row r="3" spans="1:15" x14ac:dyDescent="0.3">
      <c r="A3" s="2"/>
      <c r="B3" s="42"/>
      <c r="C3" s="3"/>
      <c r="D3" s="3"/>
      <c r="E3" s="3"/>
      <c r="F3" s="5"/>
    </row>
    <row r="4" spans="1:15" x14ac:dyDescent="0.3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5" x14ac:dyDescent="0.3">
      <c r="A5" s="56">
        <v>2014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5" x14ac:dyDescent="0.3">
      <c r="A7" s="7" t="s">
        <v>16</v>
      </c>
      <c r="D7" s="8"/>
      <c r="L7" s="7" t="s">
        <v>1</v>
      </c>
    </row>
    <row r="8" spans="1:15" x14ac:dyDescent="0.3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15" x14ac:dyDescent="0.3"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  <c r="N9" s="50"/>
      <c r="O9" s="50"/>
    </row>
    <row r="10" spans="1:15" x14ac:dyDescent="0.3">
      <c r="A10" s="10">
        <v>1</v>
      </c>
      <c r="B10" s="11">
        <f>NT!B10+BC!B10+AB!B10+SK!B10+MB!B10+ON!B10+QC!B10+NB!B10+NS!B10+PE!B10+NL!B10</f>
        <v>7017</v>
      </c>
      <c r="C10" s="11">
        <f>NT!C10+BC!C10+AB!C10+SK!C10+MB!C10+ON!C10+QC!C10+NB!C10+NS!C10+PE!C10+NL!C10</f>
        <v>180769</v>
      </c>
      <c r="D10" s="11">
        <f>NT!D10+BC!D10+AB!D10+SK!D10+MB!D10+ON!D10+QC!D10+NB!D10+NS!D10+PE!D10+NL!D10</f>
        <v>340069</v>
      </c>
      <c r="E10" s="11">
        <f>NT!E10+BC!E10+AB!E10+SK!E10+MB!E10+ON!E10+QC!E10+NB!E10+NS!E10+PE!E10+NL!E10</f>
        <v>118136</v>
      </c>
      <c r="F10" s="11">
        <f>NT!F10+BC!F10+AB!F10+SK!F10+MB!F10+ON!F10+QC!F10+NB!F10+NS!F10+PE!F10+NL!F10</f>
        <v>17717</v>
      </c>
      <c r="G10" s="11">
        <f>NT!G10+BC!G10+AB!G10+SK!G10+MB!G10+ON!G10+QC!G10+NB!G10+NS!G10+PE!G10+NL!G10</f>
        <v>3064</v>
      </c>
      <c r="H10" s="11">
        <f>NT!H10+BC!H10+AB!H10+SK!H10+MB!H10+ON!H10+QC!H10+NB!H10+NS!H10+PE!H10+NL!H10</f>
        <v>3446</v>
      </c>
      <c r="I10" s="11">
        <f>NT!I10+BC!I10+AB!I10+SK!I10+MB!I10+ON!I10+QC!I10+NB!I10+NS!I10+PE!I10+NL!I10</f>
        <v>15604</v>
      </c>
      <c r="J10" s="11">
        <f>NT!J10+BC!J10+AB!J10+SK!J10+MB!J10+ON!J10+QC!J10+NB!J10+NS!J10+PE!J10+NL!J10</f>
        <v>38568</v>
      </c>
      <c r="K10" s="11">
        <f>NT!K10+BC!K10+AB!K10+SK!K10+MB!K10+ON!K10+QC!K10+NB!K10+NS!K10+PE!K10+NL!K10</f>
        <v>8314</v>
      </c>
      <c r="L10" s="12">
        <f>SUM(B10:K10)</f>
        <v>732704</v>
      </c>
      <c r="N10" s="23"/>
    </row>
    <row r="11" spans="1:15" x14ac:dyDescent="0.3">
      <c r="A11" s="10">
        <v>2</v>
      </c>
      <c r="B11" s="11">
        <f>NT!B11+BC!B11+AB!B11+SK!B11+MB!B11+ON!B11+QC!B11+NB!B11+NS!B11+PE!B11+NL!B11</f>
        <v>7935</v>
      </c>
      <c r="C11" s="11">
        <f>NT!C11+BC!C11+AB!C11+SK!C11+MB!C11+ON!C11+QC!C11+NB!C11+NS!C11+PE!C11+NL!C11</f>
        <v>202464</v>
      </c>
      <c r="D11" s="11">
        <f>NT!D11+BC!D11+AB!D11+SK!D11+MB!D11+ON!D11+QC!D11+NB!D11+NS!D11+PE!D11+NL!D11</f>
        <v>383976</v>
      </c>
      <c r="E11" s="11">
        <f>NT!E11+BC!E11+AB!E11+SK!E11+MB!E11+ON!E11+QC!E11+NB!E11+NS!E11+PE!E11+NL!E11</f>
        <v>132771</v>
      </c>
      <c r="F11" s="11">
        <f>NT!F11+BC!F11+AB!F11+SK!F11+MB!F11+ON!F11+QC!F11+NB!F11+NS!F11+PE!F11+NL!F11</f>
        <v>19614</v>
      </c>
      <c r="G11" s="11">
        <f>NT!G11+BC!G11+AB!G11+SK!G11+MB!G11+ON!G11+QC!G11+NB!G11+NS!G11+PE!G11+NL!G11</f>
        <v>3293</v>
      </c>
      <c r="H11" s="11">
        <f>NT!H11+BC!H11+AB!H11+SK!H11+MB!H11+ON!H11+QC!H11+NB!H11+NS!H11+PE!H11+NL!H11</f>
        <v>3922</v>
      </c>
      <c r="I11" s="11">
        <f>NT!I11+BC!I11+AB!I11+SK!I11+MB!I11+ON!I11+QC!I11+NB!I11+NS!I11+PE!I11+NL!I11</f>
        <v>17875</v>
      </c>
      <c r="J11" s="11">
        <f>NT!J11+BC!J11+AB!J11+SK!J11+MB!J11+ON!J11+QC!J11+NB!J11+NS!J11+PE!J11+NL!J11</f>
        <v>36574</v>
      </c>
      <c r="K11" s="11">
        <f>NT!K11+BC!K11+AB!K11+SK!K11+MB!K11+ON!K11+QC!K11+NB!K11+NS!K11+PE!K11+NL!K11</f>
        <v>6236</v>
      </c>
      <c r="L11" s="12">
        <f t="shared" ref="L11:L61" si="0">SUM(B11:K11)</f>
        <v>814660</v>
      </c>
      <c r="N11" s="23"/>
    </row>
    <row r="12" spans="1:15" x14ac:dyDescent="0.3">
      <c r="A12" s="10">
        <v>3</v>
      </c>
      <c r="B12" s="11">
        <f>NT!B12+BC!B12+AB!B12+SK!B12+MB!B12+ON!B12+QC!B12+NB!B12+NS!B12+PE!B12+NL!B12</f>
        <v>8173</v>
      </c>
      <c r="C12" s="11">
        <f>NT!C12+BC!C12+AB!C12+SK!C12+MB!C12+ON!C12+QC!C12+NB!C12+NS!C12+PE!C12+NL!C12</f>
        <v>192662</v>
      </c>
      <c r="D12" s="11">
        <f>NT!D12+BC!D12+AB!D12+SK!D12+MB!D12+ON!D12+QC!D12+NB!D12+NS!D12+PE!D12+NL!D12</f>
        <v>363615</v>
      </c>
      <c r="E12" s="11">
        <f>NT!E12+BC!E12+AB!E12+SK!E12+MB!E12+ON!E12+QC!E12+NB!E12+NS!E12+PE!E12+NL!E12</f>
        <v>120259</v>
      </c>
      <c r="F12" s="11">
        <f>NT!F12+BC!F12+AB!F12+SK!F12+MB!F12+ON!F12+QC!F12+NB!F12+NS!F12+PE!F12+NL!F12</f>
        <v>17022</v>
      </c>
      <c r="G12" s="11">
        <f>NT!G12+BC!G12+AB!G12+SK!G12+MB!G12+ON!G12+QC!G12+NB!G12+NS!G12+PE!G12+NL!G12</f>
        <v>2524</v>
      </c>
      <c r="H12" s="11">
        <f>NT!H12+BC!H12+AB!H12+SK!H12+MB!H12+ON!H12+QC!H12+NB!H12+NS!H12+PE!H12+NL!H12</f>
        <v>3501</v>
      </c>
      <c r="I12" s="11">
        <f>NT!I12+BC!I12+AB!I12+SK!I12+MB!I12+ON!I12+QC!I12+NB!I12+NS!I12+PE!I12+NL!I12</f>
        <v>16578</v>
      </c>
      <c r="J12" s="11">
        <f>NT!J12+BC!J12+AB!J12+SK!J12+MB!J12+ON!J12+QC!J12+NB!J12+NS!J12+PE!J12+NL!J12</f>
        <v>23316</v>
      </c>
      <c r="K12" s="11">
        <f>NT!K12+BC!K12+AB!K12+SK!K12+MB!K12+ON!K12+QC!K12+NB!K12+NS!K12+PE!K12+NL!K12</f>
        <v>5959</v>
      </c>
      <c r="L12" s="12">
        <f t="shared" si="0"/>
        <v>753609</v>
      </c>
      <c r="N12" s="23"/>
    </row>
    <row r="13" spans="1:15" x14ac:dyDescent="0.3">
      <c r="A13" s="10">
        <v>4</v>
      </c>
      <c r="B13" s="11">
        <f>NT!B13+BC!B13+AB!B13+SK!B13+MB!B13+ON!B13+QC!B13+NB!B13+NS!B13+PE!B13+NL!B13</f>
        <v>7644</v>
      </c>
      <c r="C13" s="11">
        <f>NT!C13+BC!C13+AB!C13+SK!C13+MB!C13+ON!C13+QC!C13+NB!C13+NS!C13+PE!C13+NL!C13</f>
        <v>189429</v>
      </c>
      <c r="D13" s="11">
        <f>NT!D13+BC!D13+AB!D13+SK!D13+MB!D13+ON!D13+QC!D13+NB!D13+NS!D13+PE!D13+NL!D13</f>
        <v>359585</v>
      </c>
      <c r="E13" s="11">
        <f>NT!E13+BC!E13+AB!E13+SK!E13+MB!E13+ON!E13+QC!E13+NB!E13+NS!E13+PE!E13+NL!E13</f>
        <v>117699</v>
      </c>
      <c r="F13" s="11">
        <f>NT!F13+BC!F13+AB!F13+SK!F13+MB!F13+ON!F13+QC!F13+NB!F13+NS!F13+PE!F13+NL!F13</f>
        <v>16407</v>
      </c>
      <c r="G13" s="11">
        <f>NT!G13+BC!G13+AB!G13+SK!G13+MB!G13+ON!G13+QC!G13+NB!G13+NS!G13+PE!G13+NL!G13</f>
        <v>3060</v>
      </c>
      <c r="H13" s="11">
        <f>NT!H13+BC!H13+AB!H13+SK!H13+MB!H13+ON!H13+QC!H13+NB!H13+NS!H13+PE!H13+NL!H13</f>
        <v>3511</v>
      </c>
      <c r="I13" s="11">
        <f>NT!I13+BC!I13+AB!I13+SK!I13+MB!I13+ON!I13+QC!I13+NB!I13+NS!I13+PE!I13+NL!I13</f>
        <v>16587</v>
      </c>
      <c r="J13" s="11">
        <f>NT!J13+BC!J13+AB!J13+SK!J13+MB!J13+ON!J13+QC!J13+NB!J13+NS!J13+PE!J13+NL!J13</f>
        <v>27581</v>
      </c>
      <c r="K13" s="11">
        <f>NT!K13+BC!K13+AB!K13+SK!K13+MB!K13+ON!K13+QC!K13+NB!K13+NS!K13+PE!K13+NL!K13</f>
        <v>6327</v>
      </c>
      <c r="L13" s="12">
        <f t="shared" si="0"/>
        <v>747830</v>
      </c>
      <c r="N13" s="23"/>
    </row>
    <row r="14" spans="1:15" x14ac:dyDescent="0.3">
      <c r="A14" s="10">
        <v>5</v>
      </c>
      <c r="B14" s="11">
        <f>NT!B14+BC!B14+AB!B14+SK!B14+MB!B14+ON!B14+QC!B14+NB!B14+NS!B14+PE!B14+NL!B14</f>
        <v>7975</v>
      </c>
      <c r="C14" s="11">
        <f>NT!C14+BC!C14+AB!C14+SK!C14+MB!C14+ON!C14+QC!C14+NB!C14+NS!C14+PE!C14+NL!C14</f>
        <v>194520</v>
      </c>
      <c r="D14" s="11">
        <f>NT!D14+BC!D14+AB!D14+SK!D14+MB!D14+ON!D14+QC!D14+NB!D14+NS!D14+PE!D14+NL!D14</f>
        <v>370650</v>
      </c>
      <c r="E14" s="11">
        <f>NT!E14+BC!E14+AB!E14+SK!E14+MB!E14+ON!E14+QC!E14+NB!E14+NS!E14+PE!E14+NL!E14</f>
        <v>119372</v>
      </c>
      <c r="F14" s="11">
        <f>NT!F14+BC!F14+AB!F14+SK!F14+MB!F14+ON!F14+QC!F14+NB!F14+NS!F14+PE!F14+NL!F14</f>
        <v>18011</v>
      </c>
      <c r="G14" s="11">
        <f>NT!G14+BC!G14+AB!G14+SK!G14+MB!G14+ON!G14+QC!G14+NB!G14+NS!G14+PE!G14+NL!G14</f>
        <v>3809</v>
      </c>
      <c r="H14" s="11">
        <f>NT!H14+BC!H14+AB!H14+SK!H14+MB!H14+ON!H14+QC!H14+NB!H14+NS!H14+PE!H14+NL!H14</f>
        <v>3573</v>
      </c>
      <c r="I14" s="11">
        <f>NT!I14+BC!I14+AB!I14+SK!I14+MB!I14+ON!I14+QC!I14+NB!I14+NS!I14+PE!I14+NL!I14</f>
        <v>16629</v>
      </c>
      <c r="J14" s="11">
        <f>NT!J14+BC!J14+AB!J14+SK!J14+MB!J14+ON!J14+QC!J14+NB!J14+NS!J14+PE!J14+NL!J14</f>
        <v>35490</v>
      </c>
      <c r="K14" s="11">
        <f>NT!K14+BC!K14+AB!K14+SK!K14+MB!K14+ON!K14+QC!K14+NB!K14+NS!K14+PE!K14+NL!K14</f>
        <v>9634</v>
      </c>
      <c r="L14" s="12">
        <f t="shared" si="0"/>
        <v>779663</v>
      </c>
      <c r="N14" s="23"/>
    </row>
    <row r="15" spans="1:15" x14ac:dyDescent="0.3">
      <c r="A15" s="10">
        <v>6</v>
      </c>
      <c r="B15" s="11">
        <f>NT!B15+BC!B15+AB!B15+SK!B15+MB!B15+ON!B15+QC!B15+NB!B15+NS!B15+PE!B15+NL!B15</f>
        <v>7503</v>
      </c>
      <c r="C15" s="11">
        <f>NT!C15+BC!C15+AB!C15+SK!C15+MB!C15+ON!C15+QC!C15+NB!C15+NS!C15+PE!C15+NL!C15</f>
        <v>188964</v>
      </c>
      <c r="D15" s="11">
        <f>NT!D15+BC!D15+AB!D15+SK!D15+MB!D15+ON!D15+QC!D15+NB!D15+NS!D15+PE!D15+NL!D15</f>
        <v>355107</v>
      </c>
      <c r="E15" s="11">
        <f>NT!E15+BC!E15+AB!E15+SK!E15+MB!E15+ON!E15+QC!E15+NB!E15+NS!E15+PE!E15+NL!E15</f>
        <v>112375</v>
      </c>
      <c r="F15" s="11">
        <f>NT!F15+BC!F15+AB!F15+SK!F15+MB!F15+ON!F15+QC!F15+NB!F15+NS!F15+PE!F15+NL!F15</f>
        <v>17526</v>
      </c>
      <c r="G15" s="11">
        <f>NT!G15+BC!G15+AB!G15+SK!G15+MB!G15+ON!G15+QC!G15+NB!G15+NS!G15+PE!G15+NL!G15</f>
        <v>3708</v>
      </c>
      <c r="H15" s="11">
        <f>NT!H15+BC!H15+AB!H15+SK!H15+MB!H15+ON!H15+QC!H15+NB!H15+NS!H15+PE!H15+NL!H15</f>
        <v>3369</v>
      </c>
      <c r="I15" s="11">
        <f>NT!I15+BC!I15+AB!I15+SK!I15+MB!I15+ON!I15+QC!I15+NB!I15+NS!I15+PE!I15+NL!I15</f>
        <v>16042</v>
      </c>
      <c r="J15" s="11">
        <f>NT!J15+BC!J15+AB!J15+SK!J15+MB!J15+ON!J15+QC!J15+NB!J15+NS!J15+PE!J15+NL!J15</f>
        <v>32120</v>
      </c>
      <c r="K15" s="11">
        <f>NT!K15+BC!K15+AB!K15+SK!K15+MB!K15+ON!K15+QC!K15+NB!K15+NS!K15+PE!K15+NL!K15</f>
        <v>5919</v>
      </c>
      <c r="L15" s="12">
        <f t="shared" si="0"/>
        <v>742633</v>
      </c>
      <c r="N15" s="23"/>
    </row>
    <row r="16" spans="1:15" x14ac:dyDescent="0.3">
      <c r="A16" s="10">
        <v>7</v>
      </c>
      <c r="B16" s="11">
        <f>NT!B16+BC!B16+AB!B16+SK!B16+MB!B16+ON!B16+QC!B16+NB!B16+NS!B16+PE!B16+NL!B16</f>
        <v>7893</v>
      </c>
      <c r="C16" s="11">
        <f>NT!C16+BC!C16+AB!C16+SK!C16+MB!C16+ON!C16+QC!C16+NB!C16+NS!C16+PE!C16+NL!C16</f>
        <v>194444</v>
      </c>
      <c r="D16" s="11">
        <f>NT!D16+BC!D16+AB!D16+SK!D16+MB!D16+ON!D16+QC!D16+NB!D16+NS!D16+PE!D16+NL!D16</f>
        <v>363381</v>
      </c>
      <c r="E16" s="11">
        <f>NT!E16+BC!E16+AB!E16+SK!E16+MB!E16+ON!E16+QC!E16+NB!E16+NS!E16+PE!E16+NL!E16</f>
        <v>115119</v>
      </c>
      <c r="F16" s="11">
        <f>NT!F16+BC!F16+AB!F16+SK!F16+MB!F16+ON!F16+QC!F16+NB!F16+NS!F16+PE!F16+NL!F16</f>
        <v>13611</v>
      </c>
      <c r="G16" s="11">
        <f>NT!G16+BC!G16+AB!G16+SK!G16+MB!G16+ON!G16+QC!G16+NB!G16+NS!G16+PE!G16+NL!G16</f>
        <v>2239</v>
      </c>
      <c r="H16" s="11">
        <f>NT!H16+BC!H16+AB!H16+SK!H16+MB!H16+ON!H16+QC!H16+NB!H16+NS!H16+PE!H16+NL!H16</f>
        <v>3528</v>
      </c>
      <c r="I16" s="11">
        <f>NT!I16+BC!I16+AB!I16+SK!I16+MB!I16+ON!I16+QC!I16+NB!I16+NS!I16+PE!I16+NL!I16</f>
        <v>16636</v>
      </c>
      <c r="J16" s="11">
        <f>NT!J16+BC!J16+AB!J16+SK!J16+MB!J16+ON!J16+QC!J16+NB!J16+NS!J16+PE!J16+NL!J16</f>
        <v>32738</v>
      </c>
      <c r="K16" s="11">
        <f>NT!K16+BC!K16+AB!K16+SK!K16+MB!K16+ON!K16+QC!K16+NB!K16+NS!K16+PE!K16+NL!K16</f>
        <v>6666</v>
      </c>
      <c r="L16" s="12">
        <f t="shared" si="0"/>
        <v>756255</v>
      </c>
      <c r="N16" s="23"/>
    </row>
    <row r="17" spans="1:14" x14ac:dyDescent="0.3">
      <c r="A17" s="10">
        <v>8</v>
      </c>
      <c r="B17" s="11">
        <f>NT!B17+BC!B17+AB!B17+SK!B17+MB!B17+ON!B17+QC!B17+NB!B17+NS!B17+PE!B17+NL!B17</f>
        <v>7785</v>
      </c>
      <c r="C17" s="11">
        <f>NT!C17+BC!C17+AB!C17+SK!C17+MB!C17+ON!C17+QC!C17+NB!C17+NS!C17+PE!C17+NL!C17</f>
        <v>190883</v>
      </c>
      <c r="D17" s="11">
        <f>NT!D17+BC!D17+AB!D17+SK!D17+MB!D17+ON!D17+QC!D17+NB!D17+NS!D17+PE!D17+NL!D17</f>
        <v>351064</v>
      </c>
      <c r="E17" s="11">
        <f>NT!E17+BC!E17+AB!E17+SK!E17+MB!E17+ON!E17+QC!E17+NB!E17+NS!E17+PE!E17+NL!E17</f>
        <v>113789</v>
      </c>
      <c r="F17" s="11">
        <f>NT!F17+BC!F17+AB!F17+SK!F17+MB!F17+ON!F17+QC!F17+NB!F17+NS!F17+PE!F17+NL!F17</f>
        <v>16945</v>
      </c>
      <c r="G17" s="11">
        <f>NT!G17+BC!G17+AB!G17+SK!G17+MB!G17+ON!G17+QC!G17+NB!G17+NS!G17+PE!G17+NL!G17</f>
        <v>2110</v>
      </c>
      <c r="H17" s="11">
        <f>NT!H17+BC!H17+AB!H17+SK!H17+MB!H17+ON!H17+QC!H17+NB!H17+NS!H17+PE!H17+NL!H17</f>
        <v>3343</v>
      </c>
      <c r="I17" s="11">
        <f>NT!I17+BC!I17+AB!I17+SK!I17+MB!I17+ON!I17+QC!I17+NB!I17+NS!I17+PE!I17+NL!I17</f>
        <v>15872</v>
      </c>
      <c r="J17" s="11">
        <f>NT!J17+BC!J17+AB!J17+SK!J17+MB!J17+ON!J17+QC!J17+NB!J17+NS!J17+PE!J17+NL!J17</f>
        <v>33860</v>
      </c>
      <c r="K17" s="11">
        <f>NT!K17+BC!K17+AB!K17+SK!K17+MB!K17+ON!K17+QC!K17+NB!K17+NS!K17+PE!K17+NL!K17</f>
        <v>15265</v>
      </c>
      <c r="L17" s="12">
        <f t="shared" si="0"/>
        <v>750916</v>
      </c>
      <c r="N17" s="23"/>
    </row>
    <row r="18" spans="1:14" x14ac:dyDescent="0.3">
      <c r="A18" s="10">
        <v>9</v>
      </c>
      <c r="B18" s="11">
        <f>NT!B18+BC!B18+AB!B18+SK!B18+MB!B18+ON!B18+QC!B18+NB!B18+NS!B18+PE!B18+NL!B18</f>
        <v>8164</v>
      </c>
      <c r="C18" s="11">
        <f>NT!C18+BC!C18+AB!C18+SK!C18+MB!C18+ON!C18+QC!C18+NB!C18+NS!C18+PE!C18+NL!C18</f>
        <v>201251</v>
      </c>
      <c r="D18" s="11">
        <f>NT!D18+BC!D18+AB!D18+SK!D18+MB!D18+ON!D18+QC!D18+NB!D18+NS!D18+PE!D18+NL!D18</f>
        <v>375526</v>
      </c>
      <c r="E18" s="11">
        <f>NT!E18+BC!E18+AB!E18+SK!E18+MB!E18+ON!E18+QC!E18+NB!E18+NS!E18+PE!E18+NL!E18</f>
        <v>114850</v>
      </c>
      <c r="F18" s="11">
        <f>NT!F18+BC!F18+AB!F18+SK!F18+MB!F18+ON!F18+QC!F18+NB!F18+NS!F18+PE!F18+NL!F18</f>
        <v>12796</v>
      </c>
      <c r="G18" s="11">
        <f>NT!G18+BC!G18+AB!G18+SK!G18+MB!G18+ON!G18+QC!G18+NB!G18+NS!G18+PE!G18+NL!G18</f>
        <v>2378</v>
      </c>
      <c r="H18" s="11">
        <f>NT!H18+BC!H18+AB!H18+SK!H18+MB!H18+ON!H18+QC!H18+NB!H18+NS!H18+PE!H18+NL!H18</f>
        <v>3530</v>
      </c>
      <c r="I18" s="11">
        <f>NT!I18+BC!I18+AB!I18+SK!I18+MB!I18+ON!I18+QC!I18+NB!I18+NS!I18+PE!I18+NL!I18</f>
        <v>16933</v>
      </c>
      <c r="J18" s="11">
        <f>NT!J18+BC!J18+AB!J18+SK!J18+MB!J18+ON!J18+QC!J18+NB!J18+NS!J18+PE!J18+NL!J18</f>
        <v>37334</v>
      </c>
      <c r="K18" s="11">
        <f>NT!K18+BC!K18+AB!K18+SK!K18+MB!K18+ON!K18+QC!K18+NB!K18+NS!K18+PE!K18+NL!K18</f>
        <v>12031</v>
      </c>
      <c r="L18" s="12">
        <f t="shared" si="0"/>
        <v>784793</v>
      </c>
      <c r="N18" s="23"/>
    </row>
    <row r="19" spans="1:14" x14ac:dyDescent="0.3">
      <c r="A19" s="10">
        <v>10</v>
      </c>
      <c r="B19" s="11">
        <f>NT!B19+BC!B19+AB!B19+SK!B19+MB!B19+ON!B19+QC!B19+NB!B19+NS!B19+PE!B19+NL!B19</f>
        <v>8457</v>
      </c>
      <c r="C19" s="11">
        <f>NT!C19+BC!C19+AB!C19+SK!C19+MB!C19+ON!C19+QC!C19+NB!C19+NS!C19+PE!C19+NL!C19</f>
        <v>195011</v>
      </c>
      <c r="D19" s="11">
        <f>NT!D19+BC!D19+AB!D19+SK!D19+MB!D19+ON!D19+QC!D19+NB!D19+NS!D19+PE!D19+NL!D19</f>
        <v>357018</v>
      </c>
      <c r="E19" s="11">
        <f>NT!E19+BC!E19+AB!E19+SK!E19+MB!E19+ON!E19+QC!E19+NB!E19+NS!E19+PE!E19+NL!E19</f>
        <v>107576</v>
      </c>
      <c r="F19" s="11">
        <f>NT!F19+BC!F19+AB!F19+SK!F19+MB!F19+ON!F19+QC!F19+NB!F19+NS!F19+PE!F19+NL!F19</f>
        <v>15720</v>
      </c>
      <c r="G19" s="11">
        <f>NT!G19+BC!G19+AB!G19+SK!G19+MB!G19+ON!G19+QC!G19+NB!G19+NS!G19+PE!G19+NL!G19</f>
        <v>3531</v>
      </c>
      <c r="H19" s="11">
        <f>NT!H19+BC!H19+AB!H19+SK!H19+MB!H19+ON!H19+QC!H19+NB!H19+NS!H19+PE!H19+NL!H19</f>
        <v>3433</v>
      </c>
      <c r="I19" s="11">
        <f>NT!I19+BC!I19+AB!I19+SK!I19+MB!I19+ON!I19+QC!I19+NB!I19+NS!I19+PE!I19+NL!I19</f>
        <v>16118</v>
      </c>
      <c r="J19" s="11">
        <f>NT!J19+BC!J19+AB!J19+SK!J19+MB!J19+ON!J19+QC!J19+NB!J19+NS!J19+PE!J19+NL!J19</f>
        <v>30675</v>
      </c>
      <c r="K19" s="11">
        <f>NT!K19+BC!K19+AB!K19+SK!K19+MB!K19+ON!K19+QC!K19+NB!K19+NS!K19+PE!K19+NL!K19</f>
        <v>6280</v>
      </c>
      <c r="L19" s="12">
        <f t="shared" si="0"/>
        <v>743819</v>
      </c>
      <c r="N19" s="23"/>
    </row>
    <row r="20" spans="1:14" x14ac:dyDescent="0.3">
      <c r="A20" s="10">
        <v>11</v>
      </c>
      <c r="B20" s="11">
        <f>NT!B20+BC!B20+AB!B20+SK!B20+MB!B20+ON!B20+QC!B20+NB!B20+NS!B20+PE!B20+NL!B20</f>
        <v>8189</v>
      </c>
      <c r="C20" s="11">
        <f>NT!C20+BC!C20+AB!C20+SK!C20+MB!C20+ON!C20+QC!C20+NB!C20+NS!C20+PE!C20+NL!C20</f>
        <v>196653</v>
      </c>
      <c r="D20" s="11">
        <f>NT!D20+BC!D20+AB!D20+SK!D20+MB!D20+ON!D20+QC!D20+NB!D20+NS!D20+PE!D20+NL!D20</f>
        <v>358394</v>
      </c>
      <c r="E20" s="11">
        <f>NT!E20+BC!E20+AB!E20+SK!E20+MB!E20+ON!E20+QC!E20+NB!E20+NS!E20+PE!E20+NL!E20</f>
        <v>106614</v>
      </c>
      <c r="F20" s="11">
        <f>NT!F20+BC!F20+AB!F20+SK!F20+MB!F20+ON!F20+QC!F20+NB!F20+NS!F20+PE!F20+NL!F20</f>
        <v>20138</v>
      </c>
      <c r="G20" s="11">
        <f>NT!G20+BC!G20+AB!G20+SK!G20+MB!G20+ON!G20+QC!G20+NB!G20+NS!G20+PE!G20+NL!G20</f>
        <v>3018</v>
      </c>
      <c r="H20" s="11">
        <f>NT!H20+BC!H20+AB!H20+SK!H20+MB!H20+ON!H20+QC!H20+NB!H20+NS!H20+PE!H20+NL!H20</f>
        <v>3603</v>
      </c>
      <c r="I20" s="11">
        <f>NT!I20+BC!I20+AB!I20+SK!I20+MB!I20+ON!I20+QC!I20+NB!I20+NS!I20+PE!I20+NL!I20</f>
        <v>16482</v>
      </c>
      <c r="J20" s="11">
        <f>NT!J20+BC!J20+AB!J20+SK!J20+MB!J20+ON!J20+QC!J20+NB!J20+NS!J20+PE!J20+NL!J20</f>
        <v>31936</v>
      </c>
      <c r="K20" s="11">
        <f>NT!K20+BC!K20+AB!K20+SK!K20+MB!K20+ON!K20+QC!K20+NB!K20+NS!K20+PE!K20+NL!K20</f>
        <v>6502</v>
      </c>
      <c r="L20" s="12">
        <f t="shared" si="0"/>
        <v>751529</v>
      </c>
      <c r="N20" s="23"/>
    </row>
    <row r="21" spans="1:14" x14ac:dyDescent="0.3">
      <c r="A21" s="10">
        <v>12</v>
      </c>
      <c r="B21" s="11">
        <f>NT!B21+BC!B21+AB!B21+SK!B21+MB!B21+ON!B21+QC!B21+NB!B21+NS!B21+PE!B21+NL!B21</f>
        <v>8072</v>
      </c>
      <c r="C21" s="11">
        <f>NT!C21+BC!C21+AB!C21+SK!C21+MB!C21+ON!C21+QC!C21+NB!C21+NS!C21+PE!C21+NL!C21</f>
        <v>193277</v>
      </c>
      <c r="D21" s="11">
        <f>NT!D21+BC!D21+AB!D21+SK!D21+MB!D21+ON!D21+QC!D21+NB!D21+NS!D21+PE!D21+NL!D21</f>
        <v>355868</v>
      </c>
      <c r="E21" s="11">
        <f>NT!E21+BC!E21+AB!E21+SK!E21+MB!E21+ON!E21+QC!E21+NB!E21+NS!E21+PE!E21+NL!E21</f>
        <v>103987</v>
      </c>
      <c r="F21" s="11">
        <f>NT!F21+BC!F21+AB!F21+SK!F21+MB!F21+ON!F21+QC!F21+NB!F21+NS!F21+PE!F21+NL!F21</f>
        <v>17933</v>
      </c>
      <c r="G21" s="11">
        <f>NT!G21+BC!G21+AB!G21+SK!G21+MB!G21+ON!G21+QC!G21+NB!G21+NS!G21+PE!G21+NL!G21</f>
        <v>2651</v>
      </c>
      <c r="H21" s="11">
        <f>NT!H21+BC!H21+AB!H21+SK!H21+MB!H21+ON!H21+QC!H21+NB!H21+NS!H21+PE!H21+NL!H21</f>
        <v>3583</v>
      </c>
      <c r="I21" s="11">
        <f>NT!I21+BC!I21+AB!I21+SK!I21+MB!I21+ON!I21+QC!I21+NB!I21+NS!I21+PE!I21+NL!I21</f>
        <v>16112</v>
      </c>
      <c r="J21" s="11">
        <f>NT!J21+BC!J21+AB!J21+SK!J21+MB!J21+ON!J21+QC!J21+NB!J21+NS!J21+PE!J21+NL!J21</f>
        <v>30904</v>
      </c>
      <c r="K21" s="11">
        <f>NT!K21+BC!K21+AB!K21+SK!K21+MB!K21+ON!K21+QC!K21+NB!K21+NS!K21+PE!K21+NL!K21</f>
        <v>5657</v>
      </c>
      <c r="L21" s="12">
        <f t="shared" si="0"/>
        <v>738044</v>
      </c>
      <c r="N21" s="23"/>
    </row>
    <row r="22" spans="1:14" x14ac:dyDescent="0.3">
      <c r="A22" s="10">
        <v>13</v>
      </c>
      <c r="B22" s="11">
        <f>NT!B22+BC!B22+AB!B22+SK!B22+MB!B22+ON!B22+QC!B22+NB!B22+NS!B22+PE!B22+NL!B22</f>
        <v>8092</v>
      </c>
      <c r="C22" s="11">
        <f>NT!C22+BC!C22+AB!C22+SK!C22+MB!C22+ON!C22+QC!C22+NB!C22+NS!C22+PE!C22+NL!C22</f>
        <v>197451</v>
      </c>
      <c r="D22" s="11">
        <f>NT!D22+BC!D22+AB!D22+SK!D22+MB!D22+ON!D22+QC!D22+NB!D22+NS!D22+PE!D22+NL!D22</f>
        <v>361848</v>
      </c>
      <c r="E22" s="11">
        <f>NT!E22+BC!E22+AB!E22+SK!E22+MB!E22+ON!E22+QC!E22+NB!E22+NS!E22+PE!E22+NL!E22</f>
        <v>110987</v>
      </c>
      <c r="F22" s="11">
        <f>NT!F22+BC!F22+AB!F22+SK!F22+MB!F22+ON!F22+QC!F22+NB!F22+NS!F22+PE!F22+NL!F22</f>
        <v>18984</v>
      </c>
      <c r="G22" s="11">
        <f>NT!G22+BC!G22+AB!G22+SK!G22+MB!G22+ON!G22+QC!G22+NB!G22+NS!G22+PE!G22+NL!G22</f>
        <v>3563</v>
      </c>
      <c r="H22" s="11">
        <f>NT!H22+BC!H22+AB!H22+SK!H22+MB!H22+ON!H22+QC!H22+NB!H22+NS!H22+PE!H22+NL!H22</f>
        <v>3688</v>
      </c>
      <c r="I22" s="11">
        <f>NT!I22+BC!I22+AB!I22+SK!I22+MB!I22+ON!I22+QC!I22+NB!I22+NS!I22+PE!I22+NL!I22</f>
        <v>16766</v>
      </c>
      <c r="J22" s="11">
        <f>NT!J22+BC!J22+AB!J22+SK!J22+MB!J22+ON!J22+QC!J22+NB!J22+NS!J22+PE!J22+NL!J22</f>
        <v>29110</v>
      </c>
      <c r="K22" s="11">
        <f>NT!K22+BC!K22+AB!K22+SK!K22+MB!K22+ON!K22+QC!K22+NB!K22+NS!K22+PE!K22+NL!K22</f>
        <v>19887</v>
      </c>
      <c r="L22" s="12">
        <f t="shared" si="0"/>
        <v>770376</v>
      </c>
      <c r="N22" s="23"/>
    </row>
    <row r="23" spans="1:14" x14ac:dyDescent="0.3">
      <c r="A23" s="10">
        <v>14</v>
      </c>
      <c r="B23" s="11">
        <f>NT!B23+BC!B23+AB!B23+SK!B23+MB!B23+ON!B23+QC!B23+NB!B23+NS!B23+PE!B23+NL!B23</f>
        <v>7815</v>
      </c>
      <c r="C23" s="11">
        <f>NT!C23+BC!C23+AB!C23+SK!C23+MB!C23+ON!C23+QC!C23+NB!C23+NS!C23+PE!C23+NL!C23</f>
        <v>157619</v>
      </c>
      <c r="D23" s="11">
        <f>NT!D23+BC!D23+AB!D23+SK!D23+MB!D23+ON!D23+QC!D23+NB!D23+NS!D23+PE!D23+NL!D23</f>
        <v>283748</v>
      </c>
      <c r="E23" s="11">
        <f>NT!E23+BC!E23+AB!E23+SK!E23+MB!E23+ON!E23+QC!E23+NB!E23+NS!E23+PE!E23+NL!E23</f>
        <v>86820</v>
      </c>
      <c r="F23" s="11">
        <f>NT!F23+BC!F23+AB!F23+SK!F23+MB!F23+ON!F23+QC!F23+NB!F23+NS!F23+PE!F23+NL!F23</f>
        <v>14461</v>
      </c>
      <c r="G23" s="11">
        <f>NT!G23+BC!G23+AB!G23+SK!G23+MB!G23+ON!G23+QC!G23+NB!G23+NS!G23+PE!G23+NL!G23</f>
        <v>2356</v>
      </c>
      <c r="H23" s="11">
        <f>NT!H23+BC!H23+AB!H23+SK!H23+MB!H23+ON!H23+QC!H23+NB!H23+NS!H23+PE!H23+NL!H23</f>
        <v>2844</v>
      </c>
      <c r="I23" s="11">
        <f>NT!I23+BC!I23+AB!I23+SK!I23+MB!I23+ON!I23+QC!I23+NB!I23+NS!I23+PE!I23+NL!I23</f>
        <v>13681</v>
      </c>
      <c r="J23" s="11">
        <f>NT!J23+BC!J23+AB!J23+SK!J23+MB!J23+ON!J23+QC!J23+NB!J23+NS!J23+PE!J23+NL!J23</f>
        <v>34901</v>
      </c>
      <c r="K23" s="11">
        <f>NT!K23+BC!K23+AB!K23+SK!K23+MB!K23+ON!K23+QC!K23+NB!K23+NS!K23+PE!K23+NL!K23</f>
        <v>8678</v>
      </c>
      <c r="L23" s="12">
        <f t="shared" si="0"/>
        <v>612923</v>
      </c>
      <c r="N23" s="23"/>
    </row>
    <row r="24" spans="1:14" x14ac:dyDescent="0.3">
      <c r="A24" s="10">
        <v>15</v>
      </c>
      <c r="B24" s="11">
        <f>NT!B24+BC!B24+AB!B24+SK!B24+MB!B24+ON!B24+QC!B24+NB!B24+NS!B24+PE!B24+NL!B24</f>
        <v>7986</v>
      </c>
      <c r="C24" s="11">
        <f>NT!C24+BC!C24+AB!C24+SK!C24+MB!C24+ON!C24+QC!C24+NB!C24+NS!C24+PE!C24+NL!C24</f>
        <v>226296</v>
      </c>
      <c r="D24" s="11">
        <f>NT!D24+BC!D24+AB!D24+SK!D24+MB!D24+ON!D24+QC!D24+NB!D24+NS!D24+PE!D24+NL!D24</f>
        <v>408236</v>
      </c>
      <c r="E24" s="11">
        <f>NT!E24+BC!E24+AB!E24+SK!E24+MB!E24+ON!E24+QC!E24+NB!E24+NS!E24+PE!E24+NL!E24</f>
        <v>127008</v>
      </c>
      <c r="F24" s="11">
        <f>NT!F24+BC!F24+AB!F24+SK!F24+MB!F24+ON!F24+QC!F24+NB!F24+NS!F24+PE!F24+NL!F24</f>
        <v>24332</v>
      </c>
      <c r="G24" s="11">
        <f>NT!G24+BC!G24+AB!G24+SK!G24+MB!G24+ON!G24+QC!G24+NB!G24+NS!G24+PE!G24+NL!G24</f>
        <v>5613</v>
      </c>
      <c r="H24" s="11">
        <f>NT!H24+BC!H24+AB!H24+SK!H24+MB!H24+ON!H24+QC!H24+NB!H24+NS!H24+PE!H24+NL!H24</f>
        <v>4062</v>
      </c>
      <c r="I24" s="11">
        <f>NT!I24+BC!I24+AB!I24+SK!I24+MB!I24+ON!I24+QC!I24+NB!I24+NS!I24+PE!I24+NL!I24</f>
        <v>17952</v>
      </c>
      <c r="J24" s="11">
        <f>NT!J24+BC!J24+AB!J24+SK!J24+MB!J24+ON!J24+QC!J24+NB!J24+NS!J24+PE!J24+NL!J24</f>
        <v>26573</v>
      </c>
      <c r="K24" s="11">
        <f>NT!K24+BC!K24+AB!K24+SK!K24+MB!K24+ON!K24+QC!K24+NB!K24+NS!K24+PE!K24+NL!K24</f>
        <v>8161</v>
      </c>
      <c r="L24" s="12">
        <f t="shared" si="0"/>
        <v>856219</v>
      </c>
      <c r="N24" s="23"/>
    </row>
    <row r="25" spans="1:14" x14ac:dyDescent="0.3">
      <c r="A25" s="10">
        <v>16</v>
      </c>
      <c r="B25" s="11">
        <f>NT!B25+BC!B25+AB!B25+SK!B25+MB!B25+ON!B25+QC!B25+NB!B25+NS!B25+PE!B25+NL!B25</f>
        <v>7404</v>
      </c>
      <c r="C25" s="11">
        <f>NT!C25+BC!C25+AB!C25+SK!C25+MB!C25+ON!C25+QC!C25+NB!C25+NS!C25+PE!C25+NL!C25</f>
        <v>189863</v>
      </c>
      <c r="D25" s="11">
        <f>NT!D25+BC!D25+AB!D25+SK!D25+MB!D25+ON!D25+QC!D25+NB!D25+NS!D25+PE!D25+NL!D25</f>
        <v>337414</v>
      </c>
      <c r="E25" s="11">
        <f>NT!E25+BC!E25+AB!E25+SK!E25+MB!E25+ON!E25+QC!E25+NB!E25+NS!E25+PE!E25+NL!E25</f>
        <v>107137</v>
      </c>
      <c r="F25" s="11">
        <f>NT!F25+BC!F25+AB!F25+SK!F25+MB!F25+ON!F25+QC!F25+NB!F25+NS!F25+PE!F25+NL!F25</f>
        <v>19932</v>
      </c>
      <c r="G25" s="11">
        <f>NT!G25+BC!G25+AB!G25+SK!G25+MB!G25+ON!G25+QC!G25+NB!G25+NS!G25+PE!G25+NL!G25</f>
        <v>4310</v>
      </c>
      <c r="H25" s="11">
        <f>NT!H25+BC!H25+AB!H25+SK!H25+MB!H25+ON!H25+QC!H25+NB!H25+NS!H25+PE!H25+NL!H25</f>
        <v>3444</v>
      </c>
      <c r="I25" s="11">
        <f>NT!I25+BC!I25+AB!I25+SK!I25+MB!I25+ON!I25+QC!I25+NB!I25+NS!I25+PE!I25+NL!I25</f>
        <v>15362</v>
      </c>
      <c r="J25" s="11">
        <f>NT!J25+BC!J25+AB!J25+SK!J25+MB!J25+ON!J25+QC!J25+NB!J25+NS!J25+PE!J25+NL!J25</f>
        <v>26778</v>
      </c>
      <c r="K25" s="11">
        <f>NT!K25+BC!K25+AB!K25+SK!K25+MB!K25+ON!K25+QC!K25+NB!K25+NS!K25+PE!K25+NL!K25</f>
        <v>5626</v>
      </c>
      <c r="L25" s="12">
        <f t="shared" si="0"/>
        <v>717270</v>
      </c>
      <c r="N25" s="23"/>
    </row>
    <row r="26" spans="1:14" x14ac:dyDescent="0.3">
      <c r="A26" s="10">
        <v>17</v>
      </c>
      <c r="B26" s="11">
        <f>NT!B26+BC!B26+AB!B26+SK!B26+MB!B26+ON!B26+QC!B26+NB!B26+NS!B26+PE!B26+NL!B26</f>
        <v>8413</v>
      </c>
      <c r="C26" s="11">
        <f>NT!C26+BC!C26+AB!C26+SK!C26+MB!C26+ON!C26+QC!C26+NB!C26+NS!C26+PE!C26+NL!C26</f>
        <v>192815</v>
      </c>
      <c r="D26" s="11">
        <f>NT!D26+BC!D26+AB!D26+SK!D26+MB!D26+ON!D26+QC!D26+NB!D26+NS!D26+PE!D26+NL!D26</f>
        <v>341213</v>
      </c>
      <c r="E26" s="11">
        <f>NT!E26+BC!E26+AB!E26+SK!E26+MB!E26+ON!E26+QC!E26+NB!E26+NS!E26+PE!E26+NL!E26</f>
        <v>112657</v>
      </c>
      <c r="F26" s="11">
        <f>NT!F26+BC!F26+AB!F26+SK!F26+MB!F26+ON!F26+QC!F26+NB!F26+NS!F26+PE!F26+NL!F26</f>
        <v>27277</v>
      </c>
      <c r="G26" s="11">
        <f>NT!G26+BC!G26+AB!G26+SK!G26+MB!G26+ON!G26+QC!G26+NB!G26+NS!G26+PE!G26+NL!G26</f>
        <v>5479</v>
      </c>
      <c r="H26" s="11">
        <f>NT!H26+BC!H26+AB!H26+SK!H26+MB!H26+ON!H26+QC!H26+NB!H26+NS!H26+PE!H26+NL!H26</f>
        <v>3449</v>
      </c>
      <c r="I26" s="11">
        <f>NT!I26+BC!I26+AB!I26+SK!I26+MB!I26+ON!I26+QC!I26+NB!I26+NS!I26+PE!I26+NL!I26</f>
        <v>15724</v>
      </c>
      <c r="J26" s="11">
        <f>NT!J26+BC!J26+AB!J26+SK!J26+MB!J26+ON!J26+QC!J26+NB!J26+NS!J26+PE!J26+NL!J26</f>
        <v>34617</v>
      </c>
      <c r="K26" s="11">
        <f>NT!K26+BC!K26+AB!K26+SK!K26+MB!K26+ON!K26+QC!K26+NB!K26+NS!K26+PE!K26+NL!K26</f>
        <v>7422</v>
      </c>
      <c r="L26" s="12">
        <f t="shared" si="0"/>
        <v>749066</v>
      </c>
      <c r="N26" s="23"/>
    </row>
    <row r="27" spans="1:14" x14ac:dyDescent="0.3">
      <c r="A27" s="10">
        <v>18</v>
      </c>
      <c r="B27" s="11">
        <f>NT!B27+BC!B27+AB!B27+SK!B27+MB!B27+ON!B27+QC!B27+NB!B27+NS!B27+PE!B27+NL!B27</f>
        <v>7710</v>
      </c>
      <c r="C27" s="11">
        <f>NT!C27+BC!C27+AB!C27+SK!C27+MB!C27+ON!C27+QC!C27+NB!C27+NS!C27+PE!C27+NL!C27</f>
        <v>190308</v>
      </c>
      <c r="D27" s="11">
        <f>NT!D27+BC!D27+AB!D27+SK!D27+MB!D27+ON!D27+QC!D27+NB!D27+NS!D27+PE!D27+NL!D27</f>
        <v>337271</v>
      </c>
      <c r="E27" s="11">
        <f>NT!E27+BC!E27+AB!E27+SK!E27+MB!E27+ON!E27+QC!E27+NB!E27+NS!E27+PE!E27+NL!E27</f>
        <v>113975</v>
      </c>
      <c r="F27" s="11">
        <f>NT!F27+BC!F27+AB!F27+SK!F27+MB!F27+ON!F27+QC!F27+NB!F27+NS!F27+PE!F27+NL!F27</f>
        <v>27751</v>
      </c>
      <c r="G27" s="11">
        <f>NT!G27+BC!G27+AB!G27+SK!G27+MB!G27+ON!G27+QC!G27+NB!G27+NS!G27+PE!G27+NL!G27</f>
        <v>4861</v>
      </c>
      <c r="H27" s="11">
        <f>NT!H27+BC!H27+AB!H27+SK!H27+MB!H27+ON!H27+QC!H27+NB!H27+NS!H27+PE!H27+NL!H27</f>
        <v>3224</v>
      </c>
      <c r="I27" s="11">
        <f>NT!I27+BC!I27+AB!I27+SK!I27+MB!I27+ON!I27+QC!I27+NB!I27+NS!I27+PE!I27+NL!I27</f>
        <v>14816</v>
      </c>
      <c r="J27" s="11">
        <f>NT!J27+BC!J27+AB!J27+SK!J27+MB!J27+ON!J27+QC!J27+NB!J27+NS!J27+PE!J27+NL!J27</f>
        <v>31825</v>
      </c>
      <c r="K27" s="11">
        <f>NT!K27+BC!K27+AB!K27+SK!K27+MB!K27+ON!K27+QC!K27+NB!K27+NS!K27+PE!K27+NL!K27</f>
        <v>10044</v>
      </c>
      <c r="L27" s="12">
        <f t="shared" si="0"/>
        <v>741785</v>
      </c>
      <c r="N27" s="23"/>
    </row>
    <row r="28" spans="1:14" x14ac:dyDescent="0.3">
      <c r="A28" s="10">
        <v>19</v>
      </c>
      <c r="B28" s="11">
        <f>NT!B28+BC!B28+AB!B28+SK!B28+MB!B28+ON!B28+QC!B28+NB!B28+NS!B28+PE!B28+NL!B28</f>
        <v>7878</v>
      </c>
      <c r="C28" s="11">
        <f>NT!C28+BC!C28+AB!C28+SK!C28+MB!C28+ON!C28+QC!C28+NB!C28+NS!C28+PE!C28+NL!C28</f>
        <v>194195</v>
      </c>
      <c r="D28" s="11">
        <f>NT!D28+BC!D28+AB!D28+SK!D28+MB!D28+ON!D28+QC!D28+NB!D28+NS!D28+PE!D28+NL!D28</f>
        <v>344991</v>
      </c>
      <c r="E28" s="11">
        <f>NT!E28+BC!E28+AB!E28+SK!E28+MB!E28+ON!E28+QC!E28+NB!E28+NS!E28+PE!E28+NL!E28</f>
        <v>121400</v>
      </c>
      <c r="F28" s="11">
        <f>NT!F28+BC!F28+AB!F28+SK!F28+MB!F28+ON!F28+QC!F28+NB!F28+NS!F28+PE!F28+NL!F28</f>
        <v>28445</v>
      </c>
      <c r="G28" s="11">
        <f>NT!G28+BC!G28+AB!G28+SK!G28+MB!G28+ON!G28+QC!G28+NB!G28+NS!G28+PE!G28+NL!G28</f>
        <v>4992</v>
      </c>
      <c r="H28" s="11">
        <f>NT!H28+BC!H28+AB!H28+SK!H28+MB!H28+ON!H28+QC!H28+NB!H28+NS!H28+PE!H28+NL!H28</f>
        <v>3378</v>
      </c>
      <c r="I28" s="11">
        <f>NT!I28+BC!I28+AB!I28+SK!I28+MB!I28+ON!I28+QC!I28+NB!I28+NS!I28+PE!I28+NL!I28</f>
        <v>15498</v>
      </c>
      <c r="J28" s="11">
        <f>NT!J28+BC!J28+AB!J28+SK!J28+MB!J28+ON!J28+QC!J28+NB!J28+NS!J28+PE!J28+NL!J28</f>
        <v>29376</v>
      </c>
      <c r="K28" s="11">
        <f>NT!K28+BC!K28+AB!K28+SK!K28+MB!K28+ON!K28+QC!K28+NB!K28+NS!K28+PE!K28+NL!K28</f>
        <v>5861</v>
      </c>
      <c r="L28" s="12">
        <f t="shared" si="0"/>
        <v>756014</v>
      </c>
      <c r="N28" s="23"/>
    </row>
    <row r="29" spans="1:14" x14ac:dyDescent="0.3">
      <c r="A29" s="10">
        <v>20</v>
      </c>
      <c r="B29" s="11">
        <f>NT!B29+BC!B29+AB!B29+SK!B29+MB!B29+ON!B29+QC!B29+NB!B29+NS!B29+PE!B29+NL!B29</f>
        <v>7930</v>
      </c>
      <c r="C29" s="11">
        <f>NT!C29+BC!C29+AB!C29+SK!C29+MB!C29+ON!C29+QC!C29+NB!C29+NS!C29+PE!C29+NL!C29</f>
        <v>195362</v>
      </c>
      <c r="D29" s="11">
        <f>NT!D29+BC!D29+AB!D29+SK!D29+MB!D29+ON!D29+QC!D29+NB!D29+NS!D29+PE!D29+NL!D29</f>
        <v>343538</v>
      </c>
      <c r="E29" s="11">
        <f>NT!E29+BC!E29+AB!E29+SK!E29+MB!E29+ON!E29+QC!E29+NB!E29+NS!E29+PE!E29+NL!E29</f>
        <v>124312</v>
      </c>
      <c r="F29" s="11">
        <f>NT!F29+BC!F29+AB!F29+SK!F29+MB!F29+ON!F29+QC!F29+NB!F29+NS!F29+PE!F29+NL!F29</f>
        <v>28108</v>
      </c>
      <c r="G29" s="11">
        <f>NT!G29+BC!G29+AB!G29+SK!G29+MB!G29+ON!G29+QC!G29+NB!G29+NS!G29+PE!G29+NL!G29</f>
        <v>5244</v>
      </c>
      <c r="H29" s="11">
        <f>NT!H29+BC!H29+AB!H29+SK!H29+MB!H29+ON!H29+QC!H29+NB!H29+NS!H29+PE!H29+NL!H29</f>
        <v>3434</v>
      </c>
      <c r="I29" s="11">
        <f>NT!I29+BC!I29+AB!I29+SK!I29+MB!I29+ON!I29+QC!I29+NB!I29+NS!I29+PE!I29+NL!I29</f>
        <v>15396</v>
      </c>
      <c r="J29" s="11">
        <f>NT!J29+BC!J29+AB!J29+SK!J29+MB!J29+ON!J29+QC!J29+NB!J29+NS!J29+PE!J29+NL!J29</f>
        <v>32537</v>
      </c>
      <c r="K29" s="11">
        <f>NT!K29+BC!K29+AB!K29+SK!K29+MB!K29+ON!K29+QC!K29+NB!K29+NS!K29+PE!K29+NL!K29</f>
        <v>17586</v>
      </c>
      <c r="L29" s="12">
        <f t="shared" si="0"/>
        <v>773447</v>
      </c>
      <c r="N29" s="23"/>
    </row>
    <row r="30" spans="1:14" x14ac:dyDescent="0.3">
      <c r="A30" s="10">
        <v>21</v>
      </c>
      <c r="B30" s="11">
        <f>NT!B30+BC!B30+AB!B30+SK!B30+MB!B30+ON!B30+QC!B30+NB!B30+NS!B30+PE!B30+NL!B30</f>
        <v>8341</v>
      </c>
      <c r="C30" s="11">
        <f>NT!C30+BC!C30+AB!C30+SK!C30+MB!C30+ON!C30+QC!C30+NB!C30+NS!C30+PE!C30+NL!C30</f>
        <v>192916</v>
      </c>
      <c r="D30" s="11">
        <f>NT!D30+BC!D30+AB!D30+SK!D30+MB!D30+ON!D30+QC!D30+NB!D30+NS!D30+PE!D30+NL!D30</f>
        <v>342954.2</v>
      </c>
      <c r="E30" s="11">
        <f>NT!E30+BC!E30+AB!E30+SK!E30+MB!E30+ON!E30+QC!E30+NB!E30+NS!E30+PE!E30+NL!E30</f>
        <v>131213</v>
      </c>
      <c r="F30" s="11">
        <f>NT!F30+BC!F30+AB!F30+SK!F30+MB!F30+ON!F30+QC!F30+NB!F30+NS!F30+PE!F30+NL!F30</f>
        <v>22968</v>
      </c>
      <c r="G30" s="11">
        <f>NT!G30+BC!G30+AB!G30+SK!G30+MB!G30+ON!G30+QC!G30+NB!G30+NS!G30+PE!G30+NL!G30</f>
        <v>2714</v>
      </c>
      <c r="H30" s="11">
        <f>NT!H30+BC!H30+AB!H30+SK!H30+MB!H30+ON!H30+QC!H30+NB!H30+NS!H30+PE!H30+NL!H30</f>
        <v>3471</v>
      </c>
      <c r="I30" s="11">
        <f>NT!I30+BC!I30+AB!I30+SK!I30+MB!I30+ON!I30+QC!I30+NB!I30+NS!I30+PE!I30+NL!I30</f>
        <v>15847</v>
      </c>
      <c r="J30" s="11">
        <f>NT!J30+BC!J30+AB!J30+SK!J30+MB!J30+ON!J30+QC!J30+NB!J30+NS!J30+PE!J30+NL!J30</f>
        <v>32471</v>
      </c>
      <c r="K30" s="11">
        <f>NT!K30+BC!K30+AB!K30+SK!K30+MB!K30+ON!K30+QC!K30+NB!K30+NS!K30+PE!K30+NL!K30</f>
        <v>7317</v>
      </c>
      <c r="L30" s="12">
        <f t="shared" si="0"/>
        <v>760212.2</v>
      </c>
      <c r="N30" s="23"/>
    </row>
    <row r="31" spans="1:14" x14ac:dyDescent="0.3">
      <c r="A31" s="10">
        <v>22</v>
      </c>
      <c r="B31" s="11">
        <f>NT!B31+BC!B31+AB!B31+SK!B31+MB!B31+ON!B31+QC!B31+NB!B31+NS!B31+PE!B31+NL!B31</f>
        <v>8926</v>
      </c>
      <c r="C31" s="11">
        <f>NT!C31+BC!C31+AB!C31+SK!C31+MB!C31+ON!C31+QC!C31+NB!C31+NS!C31+PE!C31+NL!C31</f>
        <v>185219</v>
      </c>
      <c r="D31" s="11">
        <f>NT!D31+BC!D31+AB!D31+SK!D31+MB!D31+ON!D31+QC!D31+NB!D31+NS!D31+PE!D31+NL!D31</f>
        <v>335938.4</v>
      </c>
      <c r="E31" s="11">
        <f>NT!E31+BC!E31+AB!E31+SK!E31+MB!E31+ON!E31+QC!E31+NB!E31+NS!E31+PE!E31+NL!E31</f>
        <v>126644</v>
      </c>
      <c r="F31" s="11">
        <f>NT!F31+BC!F31+AB!F31+SK!F31+MB!F31+ON!F31+QC!F31+NB!F31+NS!F31+PE!F31+NL!F31</f>
        <v>21583</v>
      </c>
      <c r="G31" s="11">
        <f>NT!G31+BC!G31+AB!G31+SK!G31+MB!G31+ON!G31+QC!G31+NB!G31+NS!G31+PE!G31+NL!G31</f>
        <v>3936</v>
      </c>
      <c r="H31" s="11">
        <f>NT!H31+BC!H31+AB!H31+SK!H31+MB!H31+ON!H31+QC!H31+NB!H31+NS!H31+PE!H31+NL!H31</f>
        <v>3340</v>
      </c>
      <c r="I31" s="11">
        <f>NT!I31+BC!I31+AB!I31+SK!I31+MB!I31+ON!I31+QC!I31+NB!I31+NS!I31+PE!I31+NL!I31</f>
        <v>15292</v>
      </c>
      <c r="J31" s="11">
        <f>NT!J31+BC!J31+AB!J31+SK!J31+MB!J31+ON!J31+QC!J31+NB!J31+NS!J31+PE!J31+NL!J31</f>
        <v>27147</v>
      </c>
      <c r="K31" s="11">
        <f>NT!K31+BC!K31+AB!K31+SK!K31+MB!K31+ON!K31+QC!K31+NB!K31+NS!K31+PE!K31+NL!K31</f>
        <v>10123</v>
      </c>
      <c r="L31" s="12">
        <f t="shared" si="0"/>
        <v>738148.4</v>
      </c>
      <c r="N31" s="23"/>
    </row>
    <row r="32" spans="1:14" x14ac:dyDescent="0.3">
      <c r="A32" s="10">
        <v>23</v>
      </c>
      <c r="B32" s="11">
        <f>NT!B32+BC!B32+AB!B32+SK!B32+MB!B32+ON!B32+QC!B32+NB!B32+NS!B32+PE!B32+NL!B32</f>
        <v>8054</v>
      </c>
      <c r="C32" s="11">
        <f>NT!C32+BC!C32+AB!C32+SK!C32+MB!C32+ON!C32+QC!C32+NB!C32+NS!C32+PE!C32+NL!C32</f>
        <v>183702</v>
      </c>
      <c r="D32" s="11">
        <f>NT!D32+BC!D32+AB!D32+SK!D32+MB!D32+ON!D32+QC!D32+NB!D32+NS!D32+PE!D32+NL!D32</f>
        <v>339924.2</v>
      </c>
      <c r="E32" s="11">
        <f>NT!E32+BC!E32+AB!E32+SK!E32+MB!E32+ON!E32+QC!E32+NB!E32+NS!E32+PE!E32+NL!E32</f>
        <v>125128</v>
      </c>
      <c r="F32" s="11">
        <f>NT!F32+BC!F32+AB!F32+SK!F32+MB!F32+ON!F32+QC!F32+NB!F32+NS!F32+PE!F32+NL!F32</f>
        <v>18465</v>
      </c>
      <c r="G32" s="11">
        <f>NT!G32+BC!G32+AB!G32+SK!G32+MB!G32+ON!G32+QC!G32+NB!G32+NS!G32+PE!G32+NL!G32</f>
        <v>3346</v>
      </c>
      <c r="H32" s="11">
        <f>NT!H32+BC!H32+AB!H32+SK!H32+MB!H32+ON!H32+QC!H32+NB!H32+NS!H32+PE!H32+NL!H32</f>
        <v>3235</v>
      </c>
      <c r="I32" s="11">
        <f>NT!I32+BC!I32+AB!I32+SK!I32+MB!I32+ON!I32+QC!I32+NB!I32+NS!I32+PE!I32+NL!I32</f>
        <v>15507</v>
      </c>
      <c r="J32" s="11">
        <f>NT!J32+BC!J32+AB!J32+SK!J32+MB!J32+ON!J32+QC!J32+NB!J32+NS!J32+PE!J32+NL!J32</f>
        <v>43604</v>
      </c>
      <c r="K32" s="11">
        <f>NT!K32+BC!K32+AB!K32+SK!K32+MB!K32+ON!K32+QC!K32+NB!K32+NS!K32+PE!K32+NL!K32</f>
        <v>7093</v>
      </c>
      <c r="L32" s="12">
        <f t="shared" si="0"/>
        <v>748058.2</v>
      </c>
      <c r="N32" s="23"/>
    </row>
    <row r="33" spans="1:14" x14ac:dyDescent="0.3">
      <c r="A33" s="10">
        <v>24</v>
      </c>
      <c r="B33" s="11">
        <f>NT!B33+BC!B33+AB!B33+SK!B33+MB!B33+ON!B33+QC!B33+NB!B33+NS!B33+PE!B33+NL!B33</f>
        <v>7355</v>
      </c>
      <c r="C33" s="11">
        <f>NT!C33+BC!C33+AB!C33+SK!C33+MB!C33+ON!C33+QC!C33+NB!C33+NS!C33+PE!C33+NL!C33</f>
        <v>166001</v>
      </c>
      <c r="D33" s="11">
        <f>NT!D33+BC!D33+AB!D33+SK!D33+MB!D33+ON!D33+QC!D33+NB!D33+NS!D33+PE!D33+NL!D33</f>
        <v>305777.09999999998</v>
      </c>
      <c r="E33" s="11">
        <f>NT!E33+BC!E33+AB!E33+SK!E33+MB!E33+ON!E33+QC!E33+NB!E33+NS!E33+PE!E33+NL!E33</f>
        <v>103161</v>
      </c>
      <c r="F33" s="11">
        <f>NT!F33+BC!F33+AB!F33+SK!F33+MB!F33+ON!F33+QC!F33+NB!F33+NS!F33+PE!F33+NL!F33</f>
        <v>15017</v>
      </c>
      <c r="G33" s="11">
        <f>NT!G33+BC!G33+AB!G33+SK!G33+MB!G33+ON!G33+QC!G33+NB!G33+NS!G33+PE!G33+NL!G33</f>
        <v>3953</v>
      </c>
      <c r="H33" s="11">
        <f>NT!H33+BC!H33+AB!H33+SK!H33+MB!H33+ON!H33+QC!H33+NB!H33+NS!H33+PE!H33+NL!H33</f>
        <v>2720</v>
      </c>
      <c r="I33" s="11">
        <f>NT!I33+BC!I33+AB!I33+SK!I33+MB!I33+ON!I33+QC!I33+NB!I33+NS!I33+PE!I33+NL!I33</f>
        <v>14106</v>
      </c>
      <c r="J33" s="11">
        <f>NT!J33+BC!J33+AB!J33+SK!J33+MB!J33+ON!J33+QC!J33+NB!J33+NS!J33+PE!J33+NL!J33</f>
        <v>53956</v>
      </c>
      <c r="K33" s="11">
        <f>NT!K33+BC!K33+AB!K33+SK!K33+MB!K33+ON!K33+QC!K33+NB!K33+NS!K33+PE!K33+NL!K33</f>
        <v>27680</v>
      </c>
      <c r="L33" s="12">
        <f t="shared" si="0"/>
        <v>699726.1</v>
      </c>
      <c r="N33" s="23"/>
    </row>
    <row r="34" spans="1:14" x14ac:dyDescent="0.3">
      <c r="A34" s="10">
        <v>25</v>
      </c>
      <c r="B34" s="11">
        <f>NT!B34+BC!B34+AB!B34+SK!B34+MB!B34+ON!B34+QC!B34+NB!B34+NS!B34+PE!B34+NL!B34</f>
        <v>8070</v>
      </c>
      <c r="C34" s="11">
        <f>NT!C34+BC!C34+AB!C34+SK!C34+MB!C34+ON!C34+QC!C34+NB!C34+NS!C34+PE!C34+NL!C34</f>
        <v>203131</v>
      </c>
      <c r="D34" s="11">
        <f>NT!D34+BC!D34+AB!D34+SK!D34+MB!D34+ON!D34+QC!D34+NB!D34+NS!D34+PE!D34+NL!D34</f>
        <v>376089.4</v>
      </c>
      <c r="E34" s="11">
        <f>NT!E34+BC!E34+AB!E34+SK!E34+MB!E34+ON!E34+QC!E34+NB!E34+NS!E34+PE!E34+NL!E34</f>
        <v>124865</v>
      </c>
      <c r="F34" s="11">
        <f>NT!F34+BC!F34+AB!F34+SK!F34+MB!F34+ON!F34+QC!F34+NB!F34+NS!F34+PE!F34+NL!F34</f>
        <v>22837</v>
      </c>
      <c r="G34" s="11">
        <f>NT!G34+BC!G34+AB!G34+SK!G34+MB!G34+ON!G34+QC!G34+NB!G34+NS!G34+PE!G34+NL!G34</f>
        <v>4187</v>
      </c>
      <c r="H34" s="11">
        <f>NT!H34+BC!H34+AB!H34+SK!H34+MB!H34+ON!H34+QC!H34+NB!H34+NS!H34+PE!H34+NL!H34</f>
        <v>3755</v>
      </c>
      <c r="I34" s="11">
        <f>NT!I34+BC!I34+AB!I34+SK!I34+MB!I34+ON!I34+QC!I34+NB!I34+NS!I34+PE!I34+NL!I34</f>
        <v>17340</v>
      </c>
      <c r="J34" s="11">
        <f>NT!J34+BC!J34+AB!J34+SK!J34+MB!J34+ON!J34+QC!J34+NB!J34+NS!J34+PE!J34+NL!J34</f>
        <v>52127</v>
      </c>
      <c r="K34" s="11">
        <f>NT!K34+BC!K34+AB!K34+SK!K34+MB!K34+ON!K34+QC!K34+NB!K34+NS!K34+PE!K34+NL!K34</f>
        <v>7463</v>
      </c>
      <c r="L34" s="12">
        <f t="shared" si="0"/>
        <v>819864.4</v>
      </c>
      <c r="N34" s="23"/>
    </row>
    <row r="35" spans="1:14" x14ac:dyDescent="0.3">
      <c r="A35" s="10">
        <v>26</v>
      </c>
      <c r="B35" s="11">
        <f>NT!B35+BC!B35+AB!B35+SK!B35+MB!B35+ON!B35+QC!B35+NB!B35+NS!B35+PE!B35+NL!B35</f>
        <v>7657</v>
      </c>
      <c r="C35" s="11">
        <f>NT!C35+BC!C35+AB!C35+SK!C35+MB!C35+ON!C35+QC!C35+NB!C35+NS!C35+PE!C35+NL!C35</f>
        <v>189240</v>
      </c>
      <c r="D35" s="11">
        <f>NT!D35+BC!D35+AB!D35+SK!D35+MB!D35+ON!D35+QC!D35+NB!D35+NS!D35+PE!D35+NL!D35</f>
        <v>351560.3</v>
      </c>
      <c r="E35" s="11">
        <f>NT!E35+BC!E35+AB!E35+SK!E35+MB!E35+ON!E35+QC!E35+NB!E35+NS!E35+PE!E35+NL!E35</f>
        <v>116243</v>
      </c>
      <c r="F35" s="11">
        <f>NT!F35+BC!F35+AB!F35+SK!F35+MB!F35+ON!F35+QC!F35+NB!F35+NS!F35+PE!F35+NL!F35</f>
        <v>18412</v>
      </c>
      <c r="G35" s="11">
        <f>NT!G35+BC!G35+AB!G35+SK!G35+MB!G35+ON!G35+QC!G35+NB!G35+NS!G35+PE!G35+NL!G35</f>
        <v>3703</v>
      </c>
      <c r="H35" s="11">
        <f>NT!H35+BC!H35+AB!H35+SK!H35+MB!H35+ON!H35+QC!H35+NB!H35+NS!H35+PE!H35+NL!H35</f>
        <v>3349</v>
      </c>
      <c r="I35" s="11">
        <f>NT!I35+BC!I35+AB!I35+SK!I35+MB!I35+ON!I35+QC!I35+NB!I35+NS!I35+PE!I35+NL!I35</f>
        <v>16122</v>
      </c>
      <c r="J35" s="11">
        <f>NT!J35+BC!J35+AB!J35+SK!J35+MB!J35+ON!J35+QC!J35+NB!J35+NS!J35+PE!J35+NL!J35</f>
        <v>50377</v>
      </c>
      <c r="K35" s="11">
        <f>NT!K35+BC!K35+AB!K35+SK!K35+MB!K35+ON!K35+QC!K35+NB!K35+NS!K35+PE!K35+NL!K35</f>
        <v>22220</v>
      </c>
      <c r="L35" s="12">
        <f t="shared" si="0"/>
        <v>778883.3</v>
      </c>
      <c r="N35" s="23"/>
    </row>
    <row r="36" spans="1:14" x14ac:dyDescent="0.3">
      <c r="A36" s="10">
        <v>27</v>
      </c>
      <c r="B36" s="11">
        <f>NT!B36+BC!B36+AB!B36+SK!B36+MB!B36+ON!B36+QC!B36+NB!B36+NS!B36+PE!B36+NL!B36</f>
        <v>7299</v>
      </c>
      <c r="C36" s="11">
        <f>NT!C36+BC!C36+AB!C36+SK!C36+MB!C36+ON!C36+QC!C36+NB!C36+NS!C36+PE!C36+NL!C36</f>
        <v>179517</v>
      </c>
      <c r="D36" s="11">
        <f>NT!D36+BC!D36+AB!D36+SK!D36+MB!D36+ON!D36+QC!D36+NB!D36+NS!D36+PE!D36+NL!D36</f>
        <v>336906.3</v>
      </c>
      <c r="E36" s="11">
        <f>NT!E36+BC!E36+AB!E36+SK!E36+MB!E36+ON!E36+QC!E36+NB!E36+NS!E36+PE!E36+NL!E36</f>
        <v>110463</v>
      </c>
      <c r="F36" s="11">
        <f>NT!F36+BC!F36+AB!F36+SK!F36+MB!F36+ON!F36+QC!F36+NB!F36+NS!F36+PE!F36+NL!F36</f>
        <v>20577</v>
      </c>
      <c r="G36" s="11">
        <f>NT!G36+BC!G36+AB!G36+SK!G36+MB!G36+ON!G36+QC!G36+NB!G36+NS!G36+PE!G36+NL!G36</f>
        <v>3951</v>
      </c>
      <c r="H36" s="11">
        <f>NT!H36+BC!H36+AB!H36+SK!H36+MB!H36+ON!H36+QC!H36+NB!H36+NS!H36+PE!H36+NL!H36</f>
        <v>3188</v>
      </c>
      <c r="I36" s="11">
        <f>NT!I36+BC!I36+AB!I36+SK!I36+MB!I36+ON!I36+QC!I36+NB!I36+NS!I36+PE!I36+NL!I36</f>
        <v>15926</v>
      </c>
      <c r="J36" s="11">
        <f>NT!J36+BC!J36+AB!J36+SK!J36+MB!J36+ON!J36+QC!J36+NB!J36+NS!J36+PE!J36+NL!J36</f>
        <v>38869</v>
      </c>
      <c r="K36" s="11">
        <f>NT!K36+BC!K36+AB!K36+SK!K36+MB!K36+ON!K36+QC!K36+NB!K36+NS!K36+PE!K36+NL!K36</f>
        <v>5696</v>
      </c>
      <c r="L36" s="12">
        <f t="shared" si="0"/>
        <v>722392.3</v>
      </c>
      <c r="N36" s="23"/>
    </row>
    <row r="37" spans="1:14" x14ac:dyDescent="0.3">
      <c r="A37" s="10">
        <v>28</v>
      </c>
      <c r="B37" s="11">
        <f>NT!B37+BC!B37+AB!B37+SK!B37+MB!B37+ON!B37+QC!B37+NB!B37+NS!B37+PE!B37+NL!B37</f>
        <v>7645</v>
      </c>
      <c r="C37" s="11">
        <f>NT!C37+BC!C37+AB!C37+SK!C37+MB!C37+ON!C37+QC!C37+NB!C37+NS!C37+PE!C37+NL!C37</f>
        <v>180915</v>
      </c>
      <c r="D37" s="11">
        <f>NT!D37+BC!D37+AB!D37+SK!D37+MB!D37+ON!D37+QC!D37+NB!D37+NS!D37+PE!D37+NL!D37</f>
        <v>348631.5</v>
      </c>
      <c r="E37" s="11">
        <f>NT!E37+BC!E37+AB!E37+SK!E37+MB!E37+ON!E37+QC!E37+NB!E37+NS!E37+PE!E37+NL!E37</f>
        <v>118968</v>
      </c>
      <c r="F37" s="11">
        <f>NT!F37+BC!F37+AB!F37+SK!F37+MB!F37+ON!F37+QC!F37+NB!F37+NS!F37+PE!F37+NL!F37</f>
        <v>19326</v>
      </c>
      <c r="G37" s="11">
        <f>NT!G37+BC!G37+AB!G37+SK!G37+MB!G37+ON!G37+QC!G37+NB!G37+NS!G37+PE!G37+NL!G37</f>
        <v>2999</v>
      </c>
      <c r="H37" s="11">
        <f>NT!H37+BC!H37+AB!H37+SK!H37+MB!H37+ON!H37+QC!H37+NB!H37+NS!H37+PE!H37+NL!H37</f>
        <v>3490</v>
      </c>
      <c r="I37" s="11">
        <f>NT!I37+BC!I37+AB!I37+SK!I37+MB!I37+ON!I37+QC!I37+NB!I37+NS!I37+PE!I37+NL!I37</f>
        <v>16592</v>
      </c>
      <c r="J37" s="11">
        <f>NT!J37+BC!J37+AB!J37+SK!J37+MB!J37+ON!J37+QC!J37+NB!J37+NS!J37+PE!J37+NL!J37</f>
        <v>43410</v>
      </c>
      <c r="K37" s="11">
        <f>NT!K37+BC!K37+AB!K37+SK!K37+MB!K37+ON!K37+QC!K37+NB!K37+NS!K37+PE!K37+NL!K37</f>
        <v>9848</v>
      </c>
      <c r="L37" s="12">
        <f t="shared" si="0"/>
        <v>751824.5</v>
      </c>
      <c r="N37" s="23"/>
    </row>
    <row r="38" spans="1:14" x14ac:dyDescent="0.3">
      <c r="A38" s="10">
        <v>29</v>
      </c>
      <c r="B38" s="11">
        <f>NT!B38+BC!B38+AB!B38+SK!B38+MB!B38+ON!B38+QC!B38+NB!B38+NS!B38+PE!B38+NL!B38</f>
        <v>7215</v>
      </c>
      <c r="C38" s="11">
        <f>NT!C38+BC!C38+AB!C38+SK!C38+MB!C38+ON!C38+QC!C38+NB!C38+NS!C38+PE!C38+NL!C38</f>
        <v>176147</v>
      </c>
      <c r="D38" s="11">
        <f>NT!D38+BC!D38+AB!D38+SK!D38+MB!D38+ON!D38+QC!D38+NB!D38+NS!D38+PE!D38+NL!D38</f>
        <v>344927</v>
      </c>
      <c r="E38" s="11">
        <f>NT!E38+BC!E38+AB!E38+SK!E38+MB!E38+ON!E38+QC!E38+NB!E38+NS!E38+PE!E38+NL!E38</f>
        <v>114232</v>
      </c>
      <c r="F38" s="11">
        <f>NT!F38+BC!F38+AB!F38+SK!F38+MB!F38+ON!F38+QC!F38+NB!F38+NS!F38+PE!F38+NL!F38</f>
        <v>19310</v>
      </c>
      <c r="G38" s="11">
        <f>NT!G38+BC!G38+AB!G38+SK!G38+MB!G38+ON!G38+QC!G38+NB!G38+NS!G38+PE!G38+NL!G38</f>
        <v>3238</v>
      </c>
      <c r="H38" s="11">
        <f>NT!H38+BC!H38+AB!H38+SK!H38+MB!H38+ON!H38+QC!H38+NB!H38+NS!H38+PE!H38+NL!H38</f>
        <v>3453</v>
      </c>
      <c r="I38" s="11">
        <f>NT!I38+BC!I38+AB!I38+SK!I38+MB!I38+ON!I38+QC!I38+NB!I38+NS!I38+PE!I38+NL!I38</f>
        <v>15894</v>
      </c>
      <c r="J38" s="11">
        <f>NT!J38+BC!J38+AB!J38+SK!J38+MB!J38+ON!J38+QC!J38+NB!J38+NS!J38+PE!J38+NL!J38</f>
        <v>46703</v>
      </c>
      <c r="K38" s="11">
        <f>NT!K38+BC!K38+AB!K38+SK!K38+MB!K38+ON!K38+QC!K38+NB!K38+NS!K38+PE!K38+NL!K38</f>
        <v>7651</v>
      </c>
      <c r="L38" s="12">
        <f t="shared" si="0"/>
        <v>738770</v>
      </c>
      <c r="N38" s="23"/>
    </row>
    <row r="39" spans="1:14" x14ac:dyDescent="0.3">
      <c r="A39" s="10">
        <v>30</v>
      </c>
      <c r="B39" s="11">
        <f>NT!B39+BC!B39+AB!B39+SK!B39+MB!B39+ON!B39+QC!B39+NB!B39+NS!B39+PE!B39+NL!B39</f>
        <v>7095</v>
      </c>
      <c r="C39" s="11">
        <f>NT!C39+BC!C39+AB!C39+SK!C39+MB!C39+ON!C39+QC!C39+NB!C39+NS!C39+PE!C39+NL!C39</f>
        <v>177713</v>
      </c>
      <c r="D39" s="11">
        <f>NT!D39+BC!D39+AB!D39+SK!D39+MB!D39+ON!D39+QC!D39+NB!D39+NS!D39+PE!D39+NL!D39</f>
        <v>346823</v>
      </c>
      <c r="E39" s="11">
        <f>NT!E39+BC!E39+AB!E39+SK!E39+MB!E39+ON!E39+QC!E39+NB!E39+NS!E39+PE!E39+NL!E39</f>
        <v>113817</v>
      </c>
      <c r="F39" s="11">
        <f>NT!F39+BC!F39+AB!F39+SK!F39+MB!F39+ON!F39+QC!F39+NB!F39+NS!F39+PE!F39+NL!F39</f>
        <v>21700</v>
      </c>
      <c r="G39" s="11">
        <f>NT!G39+BC!G39+AB!G39+SK!G39+MB!G39+ON!G39+QC!G39+NB!G39+NS!G39+PE!G39+NL!G39</f>
        <v>4761</v>
      </c>
      <c r="H39" s="11">
        <f>NT!H39+BC!H39+AB!H39+SK!H39+MB!H39+ON!H39+QC!H39+NB!H39+NS!H39+PE!H39+NL!H39</f>
        <v>3521</v>
      </c>
      <c r="I39" s="11">
        <f>NT!I39+BC!I39+AB!I39+SK!I39+MB!I39+ON!I39+QC!I39+NB!I39+NS!I39+PE!I39+NL!I39</f>
        <v>15815</v>
      </c>
      <c r="J39" s="11">
        <f>NT!J39+BC!J39+AB!J39+SK!J39+MB!J39+ON!J39+QC!J39+NB!J39+NS!J39+PE!J39+NL!J39</f>
        <v>39537</v>
      </c>
      <c r="K39" s="11">
        <f>NT!K39+BC!K39+AB!K39+SK!K39+MB!K39+ON!K39+QC!K39+NB!K39+NS!K39+PE!K39+NL!K39</f>
        <v>6828</v>
      </c>
      <c r="L39" s="12">
        <f t="shared" si="0"/>
        <v>737610</v>
      </c>
      <c r="N39" s="23"/>
    </row>
    <row r="40" spans="1:14" x14ac:dyDescent="0.3">
      <c r="A40" s="10">
        <v>31</v>
      </c>
      <c r="B40" s="11">
        <f>NT!B40+BC!B40+AB!B40+SK!B40+MB!B40+ON!B40+QC!B40+NB!B40+NS!B40+PE!B40+NL!B40</f>
        <v>7373</v>
      </c>
      <c r="C40" s="11">
        <f>NT!C40+BC!C40+AB!C40+SK!C40+MB!C40+ON!C40+QC!C40+NB!C40+NS!C40+PE!C40+NL!C40</f>
        <v>185765</v>
      </c>
      <c r="D40" s="11">
        <f>NT!D40+BC!D40+AB!D40+SK!D40+MB!D40+ON!D40+QC!D40+NB!D40+NS!D40+PE!D40+NL!D40</f>
        <v>358020</v>
      </c>
      <c r="E40" s="11">
        <f>NT!E40+BC!E40+AB!E40+SK!E40+MB!E40+ON!E40+QC!E40+NB!E40+NS!E40+PE!E40+NL!E40</f>
        <v>121404</v>
      </c>
      <c r="F40" s="11">
        <f>NT!F40+BC!F40+AB!F40+SK!F40+MB!F40+ON!F40+QC!F40+NB!F40+NS!F40+PE!F40+NL!F40</f>
        <v>24257</v>
      </c>
      <c r="G40" s="11">
        <f>NT!G40+BC!G40+AB!G40+SK!G40+MB!G40+ON!G40+QC!G40+NB!G40+NS!G40+PE!G40+NL!G40</f>
        <v>4741</v>
      </c>
      <c r="H40" s="11">
        <f>NT!H40+BC!H40+AB!H40+SK!H40+MB!H40+ON!H40+QC!H40+NB!H40+NS!H40+PE!H40+NL!H40</f>
        <v>3858</v>
      </c>
      <c r="I40" s="11">
        <f>NT!I40+BC!I40+AB!I40+SK!I40+MB!I40+ON!I40+QC!I40+NB!I40+NS!I40+PE!I40+NL!I40</f>
        <v>16534</v>
      </c>
      <c r="J40" s="11">
        <f>NT!J40+BC!J40+AB!J40+SK!J40+MB!J40+ON!J40+QC!J40+NB!J40+NS!J40+PE!J40+NL!J40</f>
        <v>40321</v>
      </c>
      <c r="K40" s="11">
        <f>NT!K40+BC!K40+AB!K40+SK!K40+MB!K40+ON!K40+QC!K40+NB!K40+NS!K40+PE!K40+NL!K40</f>
        <v>11793</v>
      </c>
      <c r="L40" s="12">
        <f t="shared" si="0"/>
        <v>774066</v>
      </c>
      <c r="N40" s="23"/>
    </row>
    <row r="41" spans="1:14" x14ac:dyDescent="0.3">
      <c r="A41" s="10">
        <v>32</v>
      </c>
      <c r="B41" s="11">
        <f>NT!B41+BC!B41+AB!B41+SK!B41+MB!B41+ON!B41+QC!B41+NB!B41+NS!B41+PE!B41+NL!B41</f>
        <v>7316</v>
      </c>
      <c r="C41" s="11">
        <f>NT!C41+BC!C41+AB!C41+SK!C41+MB!C41+ON!C41+QC!C41+NB!C41+NS!C41+PE!C41+NL!C41</f>
        <v>183568</v>
      </c>
      <c r="D41" s="11">
        <f>NT!D41+BC!D41+AB!D41+SK!D41+MB!D41+ON!D41+QC!D41+NB!D41+NS!D41+PE!D41+NL!D41</f>
        <v>356453</v>
      </c>
      <c r="E41" s="11">
        <f>NT!E41+BC!E41+AB!E41+SK!E41+MB!E41+ON!E41+QC!E41+NB!E41+NS!E41+PE!E41+NL!E41</f>
        <v>117885</v>
      </c>
      <c r="F41" s="11">
        <f>NT!F41+BC!F41+AB!F41+SK!F41+MB!F41+ON!F41+QC!F41+NB!F41+NS!F41+PE!F41+NL!F41</f>
        <v>25215</v>
      </c>
      <c r="G41" s="11">
        <f>NT!G41+BC!G41+AB!G41+SK!G41+MB!G41+ON!G41+QC!G41+NB!G41+NS!G41+PE!G41+NL!G41</f>
        <v>4254</v>
      </c>
      <c r="H41" s="11">
        <f>NT!H41+BC!H41+AB!H41+SK!H41+MB!H41+ON!H41+QC!H41+NB!H41+NS!H41+PE!H41+NL!H41</f>
        <v>3752</v>
      </c>
      <c r="I41" s="11">
        <f>NT!I41+BC!I41+AB!I41+SK!I41+MB!I41+ON!I41+QC!I41+NB!I41+NS!I41+PE!I41+NL!I41</f>
        <v>16429</v>
      </c>
      <c r="J41" s="11">
        <f>NT!J41+BC!J41+AB!J41+SK!J41+MB!J41+ON!J41+QC!J41+NB!J41+NS!J41+PE!J41+NL!J41</f>
        <v>41109</v>
      </c>
      <c r="K41" s="11">
        <f>NT!K41+BC!K41+AB!K41+SK!K41+MB!K41+ON!K41+QC!K41+NB!K41+NS!K41+PE!K41+NL!K41</f>
        <v>8122</v>
      </c>
      <c r="L41" s="12">
        <f t="shared" si="0"/>
        <v>764103</v>
      </c>
      <c r="N41" s="23"/>
    </row>
    <row r="42" spans="1:14" x14ac:dyDescent="0.3">
      <c r="A42" s="10">
        <v>33</v>
      </c>
      <c r="B42" s="11">
        <f>NT!B42+BC!B42+AB!B42+SK!B42+MB!B42+ON!B42+QC!B42+NB!B42+NS!B42+PE!B42+NL!B42</f>
        <v>7692</v>
      </c>
      <c r="C42" s="11">
        <f>NT!C42+BC!C42+AB!C42+SK!C42+MB!C42+ON!C42+QC!C42+NB!C42+NS!C42+PE!C42+NL!C42</f>
        <v>182963</v>
      </c>
      <c r="D42" s="11">
        <f>NT!D42+BC!D42+AB!D42+SK!D42+MB!D42+ON!D42+QC!D42+NB!D42+NS!D42+PE!D42+NL!D42</f>
        <v>347273.4</v>
      </c>
      <c r="E42" s="11">
        <f>NT!E42+BC!E42+AB!E42+SK!E42+MB!E42+ON!E42+QC!E42+NB!E42+NS!E42+PE!E42+NL!E42</f>
        <v>121996</v>
      </c>
      <c r="F42" s="11">
        <f>NT!F42+BC!F42+AB!F42+SK!F42+MB!F42+ON!F42+QC!F42+NB!F42+NS!F42+PE!F42+NL!F42</f>
        <v>22199</v>
      </c>
      <c r="G42" s="11">
        <f>NT!G42+BC!G42+AB!G42+SK!G42+MB!G42+ON!G42+QC!G42+NB!G42+NS!G42+PE!G42+NL!G42</f>
        <v>3278</v>
      </c>
      <c r="H42" s="11">
        <f>NT!H42+BC!H42+AB!H42+SK!H42+MB!H42+ON!H42+QC!H42+NB!H42+NS!H42+PE!H42+NL!H42</f>
        <v>3649</v>
      </c>
      <c r="I42" s="11">
        <f>NT!I42+BC!I42+AB!I42+SK!I42+MB!I42+ON!I42+QC!I42+NB!I42+NS!I42+PE!I42+NL!I42</f>
        <v>16334</v>
      </c>
      <c r="J42" s="11">
        <f>NT!J42+BC!J42+AB!J42+SK!J42+MB!J42+ON!J42+QC!J42+NB!J42+NS!J42+PE!J42+NL!J42</f>
        <v>37248</v>
      </c>
      <c r="K42" s="11">
        <f>NT!K42+BC!K42+AB!K42+SK!K42+MB!K42+ON!K42+QC!K42+NB!K42+NS!K42+PE!K42+NL!K42</f>
        <v>11526</v>
      </c>
      <c r="L42" s="12">
        <f t="shared" si="0"/>
        <v>754158.4</v>
      </c>
      <c r="N42" s="23"/>
    </row>
    <row r="43" spans="1:14" x14ac:dyDescent="0.3">
      <c r="A43" s="10">
        <v>34</v>
      </c>
      <c r="B43" s="11">
        <f>NT!B43+BC!B43+AB!B43+SK!B43+MB!B43+ON!B43+QC!B43+NB!B43+NS!B43+PE!B43+NL!B43</f>
        <v>7584</v>
      </c>
      <c r="C43" s="11">
        <f>NT!C43+BC!C43+AB!C43+SK!C43+MB!C43+ON!C43+QC!C43+NB!C43+NS!C43+PE!C43+NL!C43</f>
        <v>184467</v>
      </c>
      <c r="D43" s="11">
        <f>NT!D43+BC!D43+AB!D43+SK!D43+MB!D43+ON!D43+QC!D43+NB!D43+NS!D43+PE!D43+NL!D43</f>
        <v>352912.9</v>
      </c>
      <c r="E43" s="11">
        <f>NT!E43+BC!E43+AB!E43+SK!E43+MB!E43+ON!E43+QC!E43+NB!E43+NS!E43+PE!E43+NL!E43</f>
        <v>123311</v>
      </c>
      <c r="F43" s="11">
        <f>NT!F43+BC!F43+AB!F43+SK!F43+MB!F43+ON!F43+QC!F43+NB!F43+NS!F43+PE!F43+NL!F43</f>
        <v>20544</v>
      </c>
      <c r="G43" s="11">
        <f>NT!G43+BC!G43+AB!G43+SK!G43+MB!G43+ON!G43+QC!G43+NB!G43+NS!G43+PE!G43+NL!G43</f>
        <v>3632</v>
      </c>
      <c r="H43" s="11">
        <f>NT!H43+BC!H43+AB!H43+SK!H43+MB!H43+ON!H43+QC!H43+NB!H43+NS!H43+PE!H43+NL!H43</f>
        <v>3396</v>
      </c>
      <c r="I43" s="11">
        <f>NT!I43+BC!I43+AB!I43+SK!I43+MB!I43+ON!I43+QC!I43+NB!I43+NS!I43+PE!I43+NL!I43</f>
        <v>16045</v>
      </c>
      <c r="J43" s="11">
        <f>NT!J43+BC!J43+AB!J43+SK!J43+MB!J43+ON!J43+QC!J43+NB!J43+NS!J43+PE!J43+NL!J43</f>
        <v>41601</v>
      </c>
      <c r="K43" s="11">
        <f>NT!K43+BC!K43+AB!K43+SK!K43+MB!K43+ON!K43+QC!K43+NB!K43+NS!K43+PE!K43+NL!K43</f>
        <v>9044</v>
      </c>
      <c r="L43" s="12">
        <f t="shared" si="0"/>
        <v>762536.9</v>
      </c>
      <c r="N43" s="23"/>
    </row>
    <row r="44" spans="1:14" x14ac:dyDescent="0.3">
      <c r="A44" s="10">
        <v>35</v>
      </c>
      <c r="B44" s="11">
        <f>NT!B44+BC!B44+AB!B44+SK!B44+MB!B44+ON!B44+QC!B44+NB!B44+NS!B44+PE!B44+NL!B44</f>
        <v>7429</v>
      </c>
      <c r="C44" s="11">
        <f>NT!C44+BC!C44+AB!C44+SK!C44+MB!C44+ON!C44+QC!C44+NB!C44+NS!C44+PE!C44+NL!C44</f>
        <v>189979</v>
      </c>
      <c r="D44" s="11">
        <f>NT!D44+BC!D44+AB!D44+SK!D44+MB!D44+ON!D44+QC!D44+NB!D44+NS!D44+PE!D44+NL!D44</f>
        <v>363741.4</v>
      </c>
      <c r="E44" s="11">
        <f>NT!E44+BC!E44+AB!E44+SK!E44+MB!E44+ON!E44+QC!E44+NB!E44+NS!E44+PE!E44+NL!E44</f>
        <v>121729</v>
      </c>
      <c r="F44" s="11">
        <f>NT!F44+BC!F44+AB!F44+SK!F44+MB!F44+ON!F44+QC!F44+NB!F44+NS!F44+PE!F44+NL!F44</f>
        <v>16883</v>
      </c>
      <c r="G44" s="11">
        <f>NT!G44+BC!G44+AB!G44+SK!G44+MB!G44+ON!G44+QC!G44+NB!G44+NS!G44+PE!G44+NL!G44</f>
        <v>3343</v>
      </c>
      <c r="H44" s="11">
        <f>NT!H44+BC!H44+AB!H44+SK!H44+MB!H44+ON!H44+QC!H44+NB!H44+NS!H44+PE!H44+NL!H44</f>
        <v>3372</v>
      </c>
      <c r="I44" s="11">
        <f>NT!I44+BC!I44+AB!I44+SK!I44+MB!I44+ON!I44+QC!I44+NB!I44+NS!I44+PE!I44+NL!I44</f>
        <v>16816</v>
      </c>
      <c r="J44" s="11">
        <f>NT!J44+BC!J44+AB!J44+SK!J44+MB!J44+ON!J44+QC!J44+NB!J44+NS!J44+PE!J44+NL!J44</f>
        <v>40203</v>
      </c>
      <c r="K44" s="11">
        <f>NT!K44+BC!K44+AB!K44+SK!K44+MB!K44+ON!K44+QC!K44+NB!K44+NS!K44+PE!K44+NL!K44</f>
        <v>11193</v>
      </c>
      <c r="L44" s="12">
        <f t="shared" si="0"/>
        <v>774688.4</v>
      </c>
    </row>
    <row r="45" spans="1:14" x14ac:dyDescent="0.3">
      <c r="A45" s="10">
        <v>36</v>
      </c>
      <c r="B45" s="11">
        <f>NT!B45+BC!B45+AB!B45+SK!B45+MB!B45+ON!B45+QC!B45+NB!B45+NS!B45+PE!B45+NL!B45</f>
        <v>7570</v>
      </c>
      <c r="C45" s="11">
        <f>NT!C45+BC!C45+AB!C45+SK!C45+MB!C45+ON!C45+QC!C45+NB!C45+NS!C45+PE!C45+NL!C45</f>
        <v>176191</v>
      </c>
      <c r="D45" s="11">
        <f>NT!D45+BC!D45+AB!D45+SK!D45+MB!D45+ON!D45+QC!D45+NB!D45+NS!D45+PE!D45+NL!D45</f>
        <v>338713.5</v>
      </c>
      <c r="E45" s="11">
        <f>NT!E45+BC!E45+AB!E45+SK!E45+MB!E45+ON!E45+QC!E45+NB!E45+NS!E45+PE!E45+NL!E45</f>
        <v>110331</v>
      </c>
      <c r="F45" s="11">
        <f>NT!F45+BC!F45+AB!F45+SK!F45+MB!F45+ON!F45+QC!F45+NB!F45+NS!F45+PE!F45+NL!F45</f>
        <v>18721</v>
      </c>
      <c r="G45" s="11">
        <f>NT!G45+BC!G45+AB!G45+SK!G45+MB!G45+ON!G45+QC!G45+NB!G45+NS!G45+PE!G45+NL!G45</f>
        <v>3170</v>
      </c>
      <c r="H45" s="11">
        <f>NT!H45+BC!H45+AB!H45+SK!H45+MB!H45+ON!H45+QC!H45+NB!H45+NS!H45+PE!H45+NL!H45</f>
        <v>3413</v>
      </c>
      <c r="I45" s="11">
        <f>NT!I45+BC!I45+AB!I45+SK!I45+MB!I45+ON!I45+QC!I45+NB!I45+NS!I45+PE!I45+NL!I45</f>
        <v>15577</v>
      </c>
      <c r="J45" s="11">
        <f>NT!J45+BC!J45+AB!J45+SK!J45+MB!J45+ON!J45+QC!J45+NB!J45+NS!J45+PE!J45+NL!J45</f>
        <v>42995</v>
      </c>
      <c r="K45" s="11">
        <f>NT!K45+BC!K45+AB!K45+SK!K45+MB!K45+ON!K45+QC!K45+NB!K45+NS!K45+PE!K45+NL!K45</f>
        <v>17103</v>
      </c>
      <c r="L45" s="12">
        <f t="shared" si="0"/>
        <v>733784.5</v>
      </c>
    </row>
    <row r="46" spans="1:14" x14ac:dyDescent="0.3">
      <c r="A46" s="10">
        <v>37</v>
      </c>
      <c r="B46" s="11">
        <f>NT!B46+BC!B46+AB!B46+SK!B46+MB!B46+ON!B46+QC!B46+NB!B46+NS!B46+PE!B46+NL!B46</f>
        <v>7841</v>
      </c>
      <c r="C46" s="11">
        <f>NT!C46+BC!C46+AB!C46+SK!C46+MB!C46+ON!C46+QC!C46+NB!C46+NS!C46+PE!C46+NL!C46</f>
        <v>183100</v>
      </c>
      <c r="D46" s="11">
        <f>NT!D46+BC!D46+AB!D46+SK!D46+MB!D46+ON!D46+QC!D46+NB!D46+NS!D46+PE!D46+NL!D46</f>
        <v>354500</v>
      </c>
      <c r="E46" s="11">
        <f>NT!E46+BC!E46+AB!E46+SK!E46+MB!E46+ON!E46+QC!E46+NB!E46+NS!E46+PE!E46+NL!E46</f>
        <v>119962</v>
      </c>
      <c r="F46" s="11">
        <f>NT!F46+BC!F46+AB!F46+SK!F46+MB!F46+ON!F46+QC!F46+NB!F46+NS!F46+PE!F46+NL!F46</f>
        <v>21250</v>
      </c>
      <c r="G46" s="11">
        <f>NT!G46+BC!G46+AB!G46+SK!G46+MB!G46+ON!G46+QC!G46+NB!G46+NS!G46+PE!G46+NL!G46</f>
        <v>4067</v>
      </c>
      <c r="H46" s="11">
        <f>NT!H46+BC!H46+AB!H46+SK!H46+MB!H46+ON!H46+QC!H46+NB!H46+NS!H46+PE!H46+NL!H46</f>
        <v>3453</v>
      </c>
      <c r="I46" s="11">
        <f>NT!I46+BC!I46+AB!I46+SK!I46+MB!I46+ON!I46+QC!I46+NB!I46+NS!I46+PE!I46+NL!I46</f>
        <v>16298</v>
      </c>
      <c r="J46" s="11">
        <f>NT!J46+BC!J46+AB!J46+SK!J46+MB!J46+ON!J46+QC!J46+NB!J46+NS!J46+PE!J46+NL!J46</f>
        <v>40467</v>
      </c>
      <c r="K46" s="11">
        <f>NT!K46+BC!K46+AB!K46+SK!K46+MB!K46+ON!K46+QC!K46+NB!K46+NS!K46+PE!K46+NL!K46</f>
        <v>8014</v>
      </c>
      <c r="L46" s="12">
        <f t="shared" si="0"/>
        <v>758952</v>
      </c>
    </row>
    <row r="47" spans="1:14" x14ac:dyDescent="0.3">
      <c r="A47" s="10">
        <v>38</v>
      </c>
      <c r="B47" s="11">
        <f>NT!B47+BC!B47+AB!B47+SK!B47+MB!B47+ON!B47+QC!B47+NB!B47+NS!B47+PE!B47+NL!B47</f>
        <v>7296</v>
      </c>
      <c r="C47" s="11">
        <f>NT!C47+BC!C47+AB!C47+SK!C47+MB!C47+ON!C47+QC!C47+NB!C47+NS!C47+PE!C47+NL!C47</f>
        <v>180147</v>
      </c>
      <c r="D47" s="11">
        <f>NT!D47+BC!D47+AB!D47+SK!D47+MB!D47+ON!D47+QC!D47+NB!D47+NS!D47+PE!D47+NL!D47</f>
        <v>352206</v>
      </c>
      <c r="E47" s="11">
        <f>NT!E47+BC!E47+AB!E47+SK!E47+MB!E47+ON!E47+QC!E47+NB!E47+NS!E47+PE!E47+NL!E47</f>
        <v>111616</v>
      </c>
      <c r="F47" s="11">
        <f>NT!F47+BC!F47+AB!F47+SK!F47+MB!F47+ON!F47+QC!F47+NB!F47+NS!F47+PE!F47+NL!F47</f>
        <v>20750</v>
      </c>
      <c r="G47" s="11">
        <f>NT!G47+BC!G47+AB!G47+SK!G47+MB!G47+ON!G47+QC!G47+NB!G47+NS!G47+PE!G47+NL!G47</f>
        <v>3866</v>
      </c>
      <c r="H47" s="11">
        <f>NT!H47+BC!H47+AB!H47+SK!H47+MB!H47+ON!H47+QC!H47+NB!H47+NS!H47+PE!H47+NL!H47</f>
        <v>3286</v>
      </c>
      <c r="I47" s="11">
        <f>NT!I47+BC!I47+AB!I47+SK!I47+MB!I47+ON!I47+QC!I47+NB!I47+NS!I47+PE!I47+NL!I47</f>
        <v>15585</v>
      </c>
      <c r="J47" s="11">
        <f>NT!J47+BC!J47+AB!J47+SK!J47+MB!J47+ON!J47+QC!J47+NB!J47+NS!J47+PE!J47+NL!J47</f>
        <v>42639</v>
      </c>
      <c r="K47" s="11">
        <f>NT!K47+BC!K47+AB!K47+SK!K47+MB!K47+ON!K47+QC!K47+NB!K47+NS!K47+PE!K47+NL!K47</f>
        <v>5960</v>
      </c>
      <c r="L47" s="12">
        <f t="shared" si="0"/>
        <v>743351</v>
      </c>
    </row>
    <row r="48" spans="1:14" x14ac:dyDescent="0.3">
      <c r="A48" s="10">
        <v>39</v>
      </c>
      <c r="B48" s="11">
        <f>NT!B48+BC!B48+AB!B48+SK!B48+MB!B48+ON!B48+QC!B48+NB!B48+NS!B48+PE!B48+NL!B48</f>
        <v>8022</v>
      </c>
      <c r="C48" s="11">
        <f>NT!C48+BC!C48+AB!C48+SK!C48+MB!C48+ON!C48+QC!C48+NB!C48+NS!C48+PE!C48+NL!C48</f>
        <v>190405</v>
      </c>
      <c r="D48" s="11">
        <f>NT!D48+BC!D48+AB!D48+SK!D48+MB!D48+ON!D48+QC!D48+NB!D48+NS!D48+PE!D48+NL!D48</f>
        <v>365662</v>
      </c>
      <c r="E48" s="11">
        <f>NT!E48+BC!E48+AB!E48+SK!E48+MB!E48+ON!E48+QC!E48+NB!E48+NS!E48+PE!E48+NL!E48</f>
        <v>115758</v>
      </c>
      <c r="F48" s="11">
        <f>NT!F48+BC!F48+AB!F48+SK!F48+MB!F48+ON!F48+QC!F48+NB!F48+NS!F48+PE!F48+NL!F48</f>
        <v>23038</v>
      </c>
      <c r="G48" s="11">
        <f>NT!G48+BC!G48+AB!G48+SK!G48+MB!G48+ON!G48+QC!G48+NB!G48+NS!G48+PE!G48+NL!G48</f>
        <v>3610</v>
      </c>
      <c r="H48" s="11">
        <f>NT!H48+BC!H48+AB!H48+SK!H48+MB!H48+ON!H48+QC!H48+NB!H48+NS!H48+PE!H48+NL!H48</f>
        <v>3573</v>
      </c>
      <c r="I48" s="11">
        <f>NT!I48+BC!I48+AB!I48+SK!I48+MB!I48+ON!I48+QC!I48+NB!I48+NS!I48+PE!I48+NL!I48</f>
        <v>16146</v>
      </c>
      <c r="J48" s="11">
        <f>NT!J48+BC!J48+AB!J48+SK!J48+MB!J48+ON!J48+QC!J48+NB!J48+NS!J48+PE!J48+NL!J48</f>
        <v>42612</v>
      </c>
      <c r="K48" s="11">
        <f>NT!K48+BC!K48+AB!K48+SK!K48+MB!K48+ON!K48+QC!K48+NB!K48+NS!K48+PE!K48+NL!K48</f>
        <v>13715</v>
      </c>
      <c r="L48" s="12">
        <f>SUM(B48:K48)</f>
        <v>782541</v>
      </c>
    </row>
    <row r="49" spans="1:12" x14ac:dyDescent="0.3">
      <c r="A49" s="10">
        <v>40</v>
      </c>
      <c r="B49" s="11">
        <f>NT!B49+BC!B49+AB!B49+SK!B49+MB!B49+ON!B49+QC!B49+NB!B49+NS!B49+PE!B49+NL!B49</f>
        <v>7442</v>
      </c>
      <c r="C49" s="11">
        <f>NT!C49+BC!C49+AB!C49+SK!C49+MB!C49+ON!C49+QC!C49+NB!C49+NS!C49+PE!C49+NL!C49</f>
        <v>184713</v>
      </c>
      <c r="D49" s="11">
        <f>NT!D49+BC!D49+AB!D49+SK!D49+MB!D49+ON!D49+QC!D49+NB!D49+NS!D49+PE!D49+NL!D49</f>
        <v>351302</v>
      </c>
      <c r="E49" s="11">
        <f>NT!E49+BC!E49+AB!E49+SK!E49+MB!E49+ON!E49+QC!E49+NB!E49+NS!E49+PE!E49+NL!E49</f>
        <v>112547</v>
      </c>
      <c r="F49" s="11">
        <f>NT!F49+BC!F49+AB!F49+SK!F49+MB!F49+ON!F49+QC!F49+NB!F49+NS!F49+PE!F49+NL!F49</f>
        <v>20426</v>
      </c>
      <c r="G49" s="11">
        <f>NT!G49+BC!G49+AB!G49+SK!G49+MB!G49+ON!G49+QC!G49+NB!G49+NS!G49+PE!G49+NL!G49</f>
        <v>3138</v>
      </c>
      <c r="H49" s="11">
        <f>NT!H49+BC!H49+AB!H49+SK!H49+MB!H49+ON!H49+QC!H49+NB!H49+NS!H49+PE!H49+NL!H49</f>
        <v>3279</v>
      </c>
      <c r="I49" s="11">
        <f>NT!I49+BC!I49+AB!I49+SK!I49+MB!I49+ON!I49+QC!I49+NB!I49+NS!I49+PE!I49+NL!I49</f>
        <v>15451</v>
      </c>
      <c r="J49" s="11">
        <f>NT!J49+BC!J49+AB!J49+SK!J49+MB!J49+ON!J49+QC!J49+NB!J49+NS!J49+PE!J49+NL!J49</f>
        <v>33451</v>
      </c>
      <c r="K49" s="11">
        <f>NT!K49+BC!K49+AB!K49+SK!K49+MB!K49+ON!K49+QC!K49+NB!K49+NS!K49+PE!K49+NL!K49</f>
        <v>12082</v>
      </c>
      <c r="L49" s="12">
        <f>SUM(B49:K49)</f>
        <v>743831</v>
      </c>
    </row>
    <row r="50" spans="1:12" x14ac:dyDescent="0.3">
      <c r="A50" s="10">
        <v>41</v>
      </c>
      <c r="B50" s="11">
        <f>NT!B50+BC!B50+AB!B50+SK!B50+MB!B50+ON!B50+QC!B50+NB!B50+NS!B50+PE!B50+NL!B50</f>
        <v>7719</v>
      </c>
      <c r="C50" s="11">
        <f>NT!C50+BC!C50+AB!C50+SK!C50+MB!C50+ON!C50+QC!C50+NB!C50+NS!C50+PE!C50+NL!C50</f>
        <v>183978</v>
      </c>
      <c r="D50" s="11">
        <f>NT!D50+BC!D50+AB!D50+SK!D50+MB!D50+ON!D50+QC!D50+NB!D50+NS!D50+PE!D50+NL!D50</f>
        <v>346265</v>
      </c>
      <c r="E50" s="11">
        <f>NT!E50+BC!E50+AB!E50+SK!E50+MB!E50+ON!E50+QC!E50+NB!E50+NS!E50+PE!E50+NL!E50</f>
        <v>109285</v>
      </c>
      <c r="F50" s="11">
        <f>NT!F50+BC!F50+AB!F50+SK!F50+MB!F50+ON!F50+QC!F50+NB!F50+NS!F50+PE!F50+NL!F50</f>
        <v>20093</v>
      </c>
      <c r="G50" s="11">
        <f>NT!G50+BC!G50+AB!G50+SK!G50+MB!G50+ON!G50+QC!G50+NB!G50+NS!G50+PE!G50+NL!G50</f>
        <v>3797</v>
      </c>
      <c r="H50" s="11">
        <f>NT!H50+BC!H50+AB!H50+SK!H50+MB!H50+ON!H50+QC!H50+NB!H50+NS!H50+PE!H50+NL!H50</f>
        <v>3237</v>
      </c>
      <c r="I50" s="11">
        <f>NT!I50+BC!I50+AB!I50+SK!I50+MB!I50+ON!I50+QC!I50+NB!I50+NS!I50+PE!I50+NL!I50</f>
        <v>15265</v>
      </c>
      <c r="J50" s="11">
        <f>NT!J50+BC!J50+AB!J50+SK!J50+MB!J50+ON!J50+QC!J50+NB!J50+NS!J50+PE!J50+NL!J50</f>
        <v>36092</v>
      </c>
      <c r="K50" s="11">
        <f>NT!K50+BC!K50+AB!K50+SK!K50+MB!K50+ON!K50+QC!K50+NB!K50+NS!K50+PE!K50+NL!K50</f>
        <v>7476</v>
      </c>
      <c r="L50" s="12">
        <f t="shared" si="0"/>
        <v>733207</v>
      </c>
    </row>
    <row r="51" spans="1:12" x14ac:dyDescent="0.3">
      <c r="A51" s="10">
        <v>42</v>
      </c>
      <c r="B51" s="11">
        <f>NT!B51+BC!B51+AB!B51+SK!B51+MB!B51+ON!B51+QC!B51+NB!B51+NS!B51+PE!B51+NL!B51</f>
        <v>7130</v>
      </c>
      <c r="C51" s="11">
        <f>NT!C51+BC!C51+AB!C51+SK!C51+MB!C51+ON!C51+QC!C51+NB!C51+NS!C51+PE!C51+NL!C51</f>
        <v>174833</v>
      </c>
      <c r="D51" s="11">
        <f>NT!D51+BC!D51+AB!D51+SK!D51+MB!D51+ON!D51+QC!D51+NB!D51+NS!D51+PE!D51+NL!D51</f>
        <v>331893</v>
      </c>
      <c r="E51" s="11">
        <f>NT!E51+BC!E51+AB!E51+SK!E51+MB!E51+ON!E51+QC!E51+NB!E51+NS!E51+PE!E51+NL!E51</f>
        <v>107096</v>
      </c>
      <c r="F51" s="11">
        <f>NT!F51+BC!F51+AB!F51+SK!F51+MB!F51+ON!F51+QC!F51+NB!F51+NS!F51+PE!F51+NL!F51</f>
        <v>20943</v>
      </c>
      <c r="G51" s="11">
        <f>NT!G51+BC!G51+AB!G51+SK!G51+MB!G51+ON!G51+QC!G51+NB!G51+NS!G51+PE!G51+NL!G51</f>
        <v>5082</v>
      </c>
      <c r="H51" s="11">
        <f>NT!H51+BC!H51+AB!H51+SK!H51+MB!H51+ON!H51+QC!H51+NB!H51+NS!H51+PE!H51+NL!H51</f>
        <v>3122</v>
      </c>
      <c r="I51" s="11">
        <f>NT!I51+BC!I51+AB!I51+SK!I51+MB!I51+ON!I51+QC!I51+NB!I51+NS!I51+PE!I51+NL!I51</f>
        <v>15050</v>
      </c>
      <c r="J51" s="11">
        <f>NT!J51+BC!J51+AB!J51+SK!J51+MB!J51+ON!J51+QC!J51+NB!J51+NS!J51+PE!J51+NL!J51</f>
        <v>40451</v>
      </c>
      <c r="K51" s="11">
        <f>NT!K51+BC!K51+AB!K51+SK!K51+MB!K51+ON!K51+QC!K51+NB!K51+NS!K51+PE!K51+NL!K51</f>
        <v>6892</v>
      </c>
      <c r="L51" s="12">
        <f t="shared" si="0"/>
        <v>712492</v>
      </c>
    </row>
    <row r="52" spans="1:12" x14ac:dyDescent="0.3">
      <c r="A52" s="10">
        <v>43</v>
      </c>
      <c r="B52" s="11">
        <f>NT!B52+BC!B52+AB!B52+SK!B52+MB!B52+ON!B52+QC!B52+NB!B52+NS!B52+PE!B52+NL!B52</f>
        <v>7027</v>
      </c>
      <c r="C52" s="11">
        <f>NT!C52+BC!C52+AB!C52+SK!C52+MB!C52+ON!C52+QC!C52+NB!C52+NS!C52+PE!C52+NL!C52</f>
        <v>180646</v>
      </c>
      <c r="D52" s="11">
        <f>NT!D52+BC!D52+AB!D52+SK!D52+MB!D52+ON!D52+QC!D52+NB!D52+NS!D52+PE!D52+NL!D52</f>
        <v>340851</v>
      </c>
      <c r="E52" s="11">
        <f>NT!E52+BC!E52+AB!E52+SK!E52+MB!E52+ON!E52+QC!E52+NB!E52+NS!E52+PE!E52+NL!E52</f>
        <v>116590</v>
      </c>
      <c r="F52" s="11">
        <f>NT!F52+BC!F52+AB!F52+SK!F52+MB!F52+ON!F52+QC!F52+NB!F52+NS!F52+PE!F52+NL!F52</f>
        <v>27243</v>
      </c>
      <c r="G52" s="11">
        <f>NT!G52+BC!G52+AB!G52+SK!G52+MB!G52+ON!G52+QC!G52+NB!G52+NS!G52+PE!G52+NL!G52</f>
        <v>4451</v>
      </c>
      <c r="H52" s="11">
        <f>NT!H52+BC!H52+AB!H52+SK!H52+MB!H52+ON!H52+QC!H52+NB!H52+NS!H52+PE!H52+NL!H52</f>
        <v>3229</v>
      </c>
      <c r="I52" s="11">
        <f>NT!I52+BC!I52+AB!I52+SK!I52+MB!I52+ON!I52+QC!I52+NB!I52+NS!I52+PE!I52+NL!I52</f>
        <v>15448</v>
      </c>
      <c r="J52" s="11">
        <f>NT!J52+BC!J52+AB!J52+SK!J52+MB!J52+ON!J52+QC!J52+NB!J52+NS!J52+PE!J52+NL!J52</f>
        <v>44447</v>
      </c>
      <c r="K52" s="11">
        <f>NT!K52+BC!K52+AB!K52+SK!K52+MB!K52+ON!K52+QC!K52+NB!K52+NS!K52+PE!K52+NL!K52</f>
        <v>5730</v>
      </c>
      <c r="L52" s="12">
        <f t="shared" si="0"/>
        <v>745662</v>
      </c>
    </row>
    <row r="53" spans="1:12" x14ac:dyDescent="0.3">
      <c r="A53" s="10">
        <v>44</v>
      </c>
      <c r="B53" s="11">
        <f>NT!B53+BC!B53+AB!B53+SK!B53+MB!B53+ON!B53+QC!B53+NB!B53+NS!B53+PE!B53+NL!B53</f>
        <v>7800</v>
      </c>
      <c r="C53" s="11">
        <f>NT!C53+BC!C53+AB!C53+SK!C53+MB!C53+ON!C53+QC!C53+NB!C53+NS!C53+PE!C53+NL!C53</f>
        <v>181297</v>
      </c>
      <c r="D53" s="11">
        <f>NT!D53+BC!D53+AB!D53+SK!D53+MB!D53+ON!D53+QC!D53+NB!D53+NS!D53+PE!D53+NL!D53</f>
        <v>334977</v>
      </c>
      <c r="E53" s="11">
        <f>NT!E53+BC!E53+AB!E53+SK!E53+MB!E53+ON!E53+QC!E53+NB!E53+NS!E53+PE!E53+NL!E53</f>
        <v>115304</v>
      </c>
      <c r="F53" s="11">
        <f>NT!F53+BC!F53+AB!F53+SK!F53+MB!F53+ON!F53+QC!F53+NB!F53+NS!F53+PE!F53+NL!F53</f>
        <v>28038</v>
      </c>
      <c r="G53" s="11">
        <f>NT!G53+BC!G53+AB!G53+SK!G53+MB!G53+ON!G53+QC!G53+NB!G53+NS!G53+PE!G53+NL!G53</f>
        <v>5092</v>
      </c>
      <c r="H53" s="11">
        <f>NT!H53+BC!H53+AB!H53+SK!H53+MB!H53+ON!H53+QC!H53+NB!H53+NS!H53+PE!H53+NL!H53</f>
        <v>3288</v>
      </c>
      <c r="I53" s="11">
        <f>NT!I53+BC!I53+AB!I53+SK!I53+MB!I53+ON!I53+QC!I53+NB!I53+NS!I53+PE!I53+NL!I53</f>
        <v>15017</v>
      </c>
      <c r="J53" s="11">
        <f>NT!J53+BC!J53+AB!J53+SK!J53+MB!J53+ON!J53+QC!J53+NB!J53+NS!J53+PE!J53+NL!J53</f>
        <v>45607</v>
      </c>
      <c r="K53" s="11">
        <f>NT!K53+BC!K53+AB!K53+SK!K53+MB!K53+ON!K53+QC!K53+NB!K53+NS!K53+PE!K53+NL!K53</f>
        <v>10664</v>
      </c>
      <c r="L53" s="12">
        <f t="shared" si="0"/>
        <v>747084</v>
      </c>
    </row>
    <row r="54" spans="1:12" x14ac:dyDescent="0.3">
      <c r="A54" s="10">
        <v>45</v>
      </c>
      <c r="B54" s="11">
        <f>NT!B54+BC!B54+AB!B54+SK!B54+MB!B54+ON!B54+QC!B54+NB!B54+NS!B54+PE!B54+NL!B54</f>
        <v>7730</v>
      </c>
      <c r="C54" s="11">
        <f>NT!C54+BC!C54+AB!C54+SK!C54+MB!C54+ON!C54+QC!C54+NB!C54+NS!C54+PE!C54+NL!C54</f>
        <v>178737</v>
      </c>
      <c r="D54" s="11">
        <f>NT!D54+BC!D54+AB!D54+SK!D54+MB!D54+ON!D54+QC!D54+NB!D54+NS!D54+PE!D54+NL!D54</f>
        <v>334987</v>
      </c>
      <c r="E54" s="11">
        <f>NT!E54+BC!E54+AB!E54+SK!E54+MB!E54+ON!E54+QC!E54+NB!E54+NS!E54+PE!E54+NL!E54</f>
        <v>124870</v>
      </c>
      <c r="F54" s="11">
        <f>NT!F54+BC!F54+AB!F54+SK!F54+MB!F54+ON!F54+QC!F54+NB!F54+NS!F54+PE!F54+NL!F54</f>
        <v>32750</v>
      </c>
      <c r="G54" s="11">
        <f>NT!G54+BC!G54+AB!G54+SK!G54+MB!G54+ON!G54+QC!G54+NB!G54+NS!G54+PE!G54+NL!G54</f>
        <v>5102</v>
      </c>
      <c r="H54" s="11">
        <f>NT!H54+BC!H54+AB!H54+SK!H54+MB!H54+ON!H54+QC!H54+NB!H54+NS!H54+PE!H54+NL!H54</f>
        <v>3232</v>
      </c>
      <c r="I54" s="11">
        <f>NT!I54+BC!I54+AB!I54+SK!I54+MB!I54+ON!I54+QC!I54+NB!I54+NS!I54+PE!I54+NL!I54</f>
        <v>14896</v>
      </c>
      <c r="J54" s="11">
        <f>NT!J54+BC!J54+AB!J54+SK!J54+MB!J54+ON!J54+QC!J54+NB!J54+NS!J54+PE!J54+NL!J54</f>
        <v>39970</v>
      </c>
      <c r="K54" s="11">
        <f>NT!K54+BC!K54+AB!K54+SK!K54+MB!K54+ON!K54+QC!K54+NB!K54+NS!K54+PE!K54+NL!K54</f>
        <v>6771</v>
      </c>
      <c r="L54" s="12">
        <f t="shared" si="0"/>
        <v>749045</v>
      </c>
    </row>
    <row r="55" spans="1:12" x14ac:dyDescent="0.3">
      <c r="A55" s="10">
        <v>46</v>
      </c>
      <c r="B55" s="11">
        <f>NT!B55+BC!B55+AB!B55+SK!B55+MB!B55+ON!B55+QC!B55+NB!B55+NS!B55+PE!B55+NL!B55</f>
        <v>7445</v>
      </c>
      <c r="C55" s="11">
        <f>NT!C55+BC!C55+AB!C55+SK!C55+MB!C55+ON!C55+QC!C55+NB!C55+NS!C55+PE!C55+NL!C55</f>
        <v>176543</v>
      </c>
      <c r="D55" s="11">
        <f>NT!D55+BC!D55+AB!D55+SK!D55+MB!D55+ON!D55+QC!D55+NB!D55+NS!D55+PE!D55+NL!D55</f>
        <v>333528</v>
      </c>
      <c r="E55" s="11">
        <f>NT!E55+BC!E55+AB!E55+SK!E55+MB!E55+ON!E55+QC!E55+NB!E55+NS!E55+PE!E55+NL!E55</f>
        <v>126098</v>
      </c>
      <c r="F55" s="11">
        <f>NT!F55+BC!F55+AB!F55+SK!F55+MB!F55+ON!F55+QC!F55+NB!F55+NS!F55+PE!F55+NL!F55</f>
        <v>29324</v>
      </c>
      <c r="G55" s="11">
        <f>NT!G55+BC!G55+AB!G55+SK!G55+MB!G55+ON!G55+QC!G55+NB!G55+NS!G55+PE!G55+NL!G55</f>
        <v>4501</v>
      </c>
      <c r="H55" s="11">
        <f>NT!H55+BC!H55+AB!H55+SK!H55+MB!H55+ON!H55+QC!H55+NB!H55+NS!H55+PE!H55+NL!H55</f>
        <v>3185</v>
      </c>
      <c r="I55" s="11">
        <f>NT!I55+BC!I55+AB!I55+SK!I55+MB!I55+ON!I55+QC!I55+NB!I55+NS!I55+PE!I55+NL!I55</f>
        <v>14736</v>
      </c>
      <c r="J55" s="11">
        <f>NT!J55+BC!J55+AB!J55+SK!J55+MB!J55+ON!J55+QC!J55+NB!J55+NS!J55+PE!J55+NL!J55</f>
        <v>35269</v>
      </c>
      <c r="K55" s="11">
        <f>NT!K55+BC!K55+AB!K55+SK!K55+MB!K55+ON!K55+QC!K55+NB!K55+NS!K55+PE!K55+NL!K55</f>
        <v>5374</v>
      </c>
      <c r="L55" s="12">
        <f t="shared" si="0"/>
        <v>736003</v>
      </c>
    </row>
    <row r="56" spans="1:12" x14ac:dyDescent="0.3">
      <c r="A56" s="10">
        <v>47</v>
      </c>
      <c r="B56" s="11">
        <f>NT!B56+BC!B56+AB!B56+SK!B56+MB!B56+ON!B56+QC!B56+NB!B56+NS!B56+PE!B56+NL!B56</f>
        <v>7881</v>
      </c>
      <c r="C56" s="11">
        <f>NT!C56+BC!C56+AB!C56+SK!C56+MB!C56+ON!C56+QC!C56+NB!C56+NS!C56+PE!C56+NL!C56</f>
        <v>179673</v>
      </c>
      <c r="D56" s="11">
        <f>NT!D56+BC!D56+AB!D56+SK!D56+MB!D56+ON!D56+QC!D56+NB!D56+NS!D56+PE!D56+NL!D56</f>
        <v>348750</v>
      </c>
      <c r="E56" s="11">
        <f>NT!E56+BC!E56+AB!E56+SK!E56+MB!E56+ON!E56+QC!E56+NB!E56+NS!E56+PE!E56+NL!E56</f>
        <v>133352</v>
      </c>
      <c r="F56" s="11">
        <f>NT!F56+BC!F56+AB!F56+SK!F56+MB!F56+ON!F56+QC!F56+NB!F56+NS!F56+PE!F56+NL!F56</f>
        <v>25936</v>
      </c>
      <c r="G56" s="11">
        <f>NT!G56+BC!G56+AB!G56+SK!G56+MB!G56+ON!G56+QC!G56+NB!G56+NS!G56+PE!G56+NL!G56</f>
        <v>3126</v>
      </c>
      <c r="H56" s="11">
        <f>NT!H56+BC!H56+AB!H56+SK!H56+MB!H56+ON!H56+QC!H56+NB!H56+NS!H56+PE!H56+NL!H56</f>
        <v>3288</v>
      </c>
      <c r="I56" s="11">
        <f>NT!I56+BC!I56+AB!I56+SK!I56+MB!I56+ON!I56+QC!I56+NB!I56+NS!I56+PE!I56+NL!I56</f>
        <v>15131</v>
      </c>
      <c r="J56" s="11">
        <f>NT!J56+BC!J56+AB!J56+SK!J56+MB!J56+ON!J56+QC!J56+NB!J56+NS!J56+PE!J56+NL!J56</f>
        <v>30995</v>
      </c>
      <c r="K56" s="11">
        <f>NT!K56+BC!K56+AB!K56+SK!K56+MB!K56+ON!K56+QC!K56+NB!K56+NS!K56+PE!K56+NL!K56</f>
        <v>17890</v>
      </c>
      <c r="L56" s="12">
        <f t="shared" si="0"/>
        <v>766022</v>
      </c>
    </row>
    <row r="57" spans="1:12" x14ac:dyDescent="0.3">
      <c r="A57" s="10">
        <v>48</v>
      </c>
      <c r="B57" s="11">
        <f>NT!B57+BC!B57+AB!B57+SK!B57+MB!B57+ON!B57+QC!B57+NB!B57+NS!B57+PE!B57+NL!B57</f>
        <v>7765</v>
      </c>
      <c r="C57" s="11">
        <f>NT!C57+BC!C57+AB!C57+SK!C57+MB!C57+ON!C57+QC!C57+NB!C57+NS!C57+PE!C57+NL!C57</f>
        <v>184250</v>
      </c>
      <c r="D57" s="11">
        <f>NT!D57+BC!D57+AB!D57+SK!D57+MB!D57+ON!D57+QC!D57+NB!D57+NS!D57+PE!D57+NL!D57</f>
        <v>349385</v>
      </c>
      <c r="E57" s="11">
        <f>NT!E57+BC!E57+AB!E57+SK!E57+MB!E57+ON!E57+QC!E57+NB!E57+NS!E57+PE!E57+NL!E57</f>
        <v>133758</v>
      </c>
      <c r="F57" s="11">
        <f>NT!F57+BC!F57+AB!F57+SK!F57+MB!F57+ON!F57+QC!F57+NB!F57+NS!F57+PE!F57+NL!F57</f>
        <v>29065</v>
      </c>
      <c r="G57" s="11">
        <f>NT!G57+BC!G57+AB!G57+SK!G57+MB!G57+ON!G57+QC!G57+NB!G57+NS!G57+PE!G57+NL!G57</f>
        <v>4993</v>
      </c>
      <c r="H57" s="11">
        <f>NT!H57+BC!H57+AB!H57+SK!H57+MB!H57+ON!H57+QC!H57+NB!H57+NS!H57+PE!H57+NL!H57</f>
        <v>3601</v>
      </c>
      <c r="I57" s="11">
        <f>NT!I57+BC!I57+AB!I57+SK!I57+MB!I57+ON!I57+QC!I57+NB!I57+NS!I57+PE!I57+NL!I57</f>
        <v>15553</v>
      </c>
      <c r="J57" s="11">
        <f>NT!J57+BC!J57+AB!J57+SK!J57+MB!J57+ON!J57+QC!J57+NB!J57+NS!J57+PE!J57+NL!J57</f>
        <v>33881</v>
      </c>
      <c r="K57" s="11">
        <f>NT!K57+BC!K57+AB!K57+SK!K57+MB!K57+ON!K57+QC!K57+NB!K57+NS!K57+PE!K57+NL!K57</f>
        <v>20057</v>
      </c>
      <c r="L57" s="12">
        <f t="shared" si="0"/>
        <v>782308</v>
      </c>
    </row>
    <row r="58" spans="1:12" x14ac:dyDescent="0.3">
      <c r="A58" s="10">
        <v>49</v>
      </c>
      <c r="B58" s="11">
        <f>NT!B58+BC!B58+AB!B58+SK!B58+MB!B58+ON!B58+QC!B58+NB!B58+NS!B58+PE!B58+NL!B58</f>
        <v>7967</v>
      </c>
      <c r="C58" s="11">
        <f>NT!C58+BC!C58+AB!C58+SK!C58+MB!C58+ON!C58+QC!C58+NB!C58+NS!C58+PE!C58+NL!C58</f>
        <v>185092</v>
      </c>
      <c r="D58" s="11">
        <f>NT!D58+BC!D58+AB!D58+SK!D58+MB!D58+ON!D58+QC!D58+NB!D58+NS!D58+PE!D58+NL!D58</f>
        <v>356680</v>
      </c>
      <c r="E58" s="11">
        <f>NT!E58+BC!E58+AB!E58+SK!E58+MB!E58+ON!E58+QC!E58+NB!E58+NS!E58+PE!E58+NL!E58</f>
        <v>127249</v>
      </c>
      <c r="F58" s="11">
        <f>NT!F58+BC!F58+AB!F58+SK!F58+MB!F58+ON!F58+QC!F58+NB!F58+NS!F58+PE!F58+NL!F58</f>
        <v>20273</v>
      </c>
      <c r="G58" s="11">
        <f>NT!G58+BC!G58+AB!G58+SK!G58+MB!G58+ON!G58+QC!G58+NB!G58+NS!G58+PE!G58+NL!G58</f>
        <v>3908</v>
      </c>
      <c r="H58" s="11">
        <f>NT!H58+BC!H58+AB!H58+SK!H58+MB!H58+ON!H58+QC!H58+NB!H58+NS!H58+PE!H58+NL!H58</f>
        <v>3316</v>
      </c>
      <c r="I58" s="11">
        <f>NT!I58+BC!I58+AB!I58+SK!I58+MB!I58+ON!I58+QC!I58+NB!I58+NS!I58+PE!I58+NL!I58</f>
        <v>15293</v>
      </c>
      <c r="J58" s="11">
        <f>NT!J58+BC!J58+AB!J58+SK!J58+MB!J58+ON!J58+QC!J58+NB!J58+NS!J58+PE!J58+NL!J58</f>
        <v>32385</v>
      </c>
      <c r="K58" s="11">
        <f>NT!K58+BC!K58+AB!K58+SK!K58+MB!K58+ON!K58+QC!K58+NB!K58+NS!K58+PE!K58+NL!K58</f>
        <v>11050</v>
      </c>
      <c r="L58" s="12">
        <f t="shared" si="0"/>
        <v>763213</v>
      </c>
    </row>
    <row r="59" spans="1:12" x14ac:dyDescent="0.3">
      <c r="A59" s="10">
        <v>50</v>
      </c>
      <c r="B59" s="11">
        <f>NT!B59+BC!B59+AB!B59+SK!B59+MB!B59+ON!B59+QC!B59+NB!B59+NS!B59+PE!B59+NL!B59</f>
        <v>7936</v>
      </c>
      <c r="C59" s="11">
        <f>NT!C59+BC!C59+AB!C59+SK!C59+MB!C59+ON!C59+QC!C59+NB!C59+NS!C59+PE!C59+NL!C59</f>
        <v>183787</v>
      </c>
      <c r="D59" s="11">
        <f>NT!D59+BC!D59+AB!D59+SK!D59+MB!D59+ON!D59+QC!D59+NB!D59+NS!D59+PE!D59+NL!D59</f>
        <v>361099</v>
      </c>
      <c r="E59" s="11">
        <f>NT!E59+BC!E59+AB!E59+SK!E59+MB!E59+ON!E59+QC!E59+NB!E59+NS!E59+PE!E59+NL!E59</f>
        <v>132723</v>
      </c>
      <c r="F59" s="11">
        <f>NT!F59+BC!F59+AB!F59+SK!F59+MB!F59+ON!F59+QC!F59+NB!F59+NS!F59+PE!F59+NL!F59</f>
        <v>22591</v>
      </c>
      <c r="G59" s="11">
        <f>NT!G59+BC!G59+AB!G59+SK!G59+MB!G59+ON!G59+QC!G59+NB!G59+NS!G59+PE!G59+NL!G59</f>
        <v>3875</v>
      </c>
      <c r="H59" s="11">
        <f>NT!H59+BC!H59+AB!H59+SK!H59+MB!H59+ON!H59+QC!H59+NB!H59+NS!H59+PE!H59+NL!H59</f>
        <v>3387</v>
      </c>
      <c r="I59" s="11">
        <f>NT!I59+BC!I59+AB!I59+SK!I59+MB!I59+ON!I59+QC!I59+NB!I59+NS!I59+PE!I59+NL!I59</f>
        <v>15386</v>
      </c>
      <c r="J59" s="11">
        <f>NT!J59+BC!J59+AB!J59+SK!J59+MB!J59+ON!J59+QC!J59+NB!J59+NS!J59+PE!J59+NL!J59</f>
        <v>31251</v>
      </c>
      <c r="K59" s="11">
        <f>NT!K59+BC!K59+AB!K59+SK!K59+MB!K59+ON!K59+QC!K59+NB!K59+NS!K59+PE!K59+NL!K59</f>
        <v>6361</v>
      </c>
      <c r="L59" s="12">
        <f t="shared" si="0"/>
        <v>768396</v>
      </c>
    </row>
    <row r="60" spans="1:12" x14ac:dyDescent="0.3">
      <c r="A60" s="10">
        <v>51</v>
      </c>
      <c r="B60" s="11">
        <f>NT!B60+BC!B60+AB!B60+SK!B60+MB!B60+ON!B60+QC!B60+NB!B60+NS!B60+PE!B60+NL!B60</f>
        <v>8460</v>
      </c>
      <c r="C60" s="11">
        <f>NT!C60+BC!C60+AB!C60+SK!C60+MB!C60+ON!C60+QC!C60+NB!C60+NS!C60+PE!C60+NL!C60</f>
        <v>191696</v>
      </c>
      <c r="D60" s="11">
        <f>NT!D60+BC!D60+AB!D60+SK!D60+MB!D60+ON!D60+QC!D60+NB!D60+NS!D60+PE!D60+NL!D60</f>
        <v>367946</v>
      </c>
      <c r="E60" s="11">
        <f>NT!E60+BC!E60+AB!E60+SK!E60+MB!E60+ON!E60+QC!E60+NB!E60+NS!E60+PE!E60+NL!E60</f>
        <v>131182</v>
      </c>
      <c r="F60" s="11">
        <f>NT!F60+BC!F60+AB!F60+SK!F60+MB!F60+ON!F60+QC!F60+NB!F60+NS!F60+PE!F60+NL!F60</f>
        <v>22685</v>
      </c>
      <c r="G60" s="11">
        <f>NT!G60+BC!G60+AB!G60+SK!G60+MB!G60+ON!G60+QC!G60+NB!G60+NS!G60+PE!G60+NL!G60</f>
        <v>3536</v>
      </c>
      <c r="H60" s="11">
        <f>NT!H60+BC!H60+AB!H60+SK!H60+MB!H60+ON!H60+QC!H60+NB!H60+NS!H60+PE!H60+NL!H60</f>
        <v>3405</v>
      </c>
      <c r="I60" s="11">
        <f>NT!I60+BC!I60+AB!I60+SK!I60+MB!I60+ON!I60+QC!I60+NB!I60+NS!I60+PE!I60+NL!I60</f>
        <v>16146</v>
      </c>
      <c r="J60" s="11">
        <f>NT!J60+BC!J60+AB!J60+SK!J60+MB!J60+ON!J60+QC!J60+NB!J60+NS!J60+PE!J60+NL!J60</f>
        <v>29448</v>
      </c>
      <c r="K60" s="11">
        <f>NT!K60+BC!K60+AB!K60+SK!K60+MB!K60+ON!K60+QC!K60+NB!K60+NS!K60+PE!K60+NL!K60</f>
        <v>5734</v>
      </c>
      <c r="L60" s="12">
        <f t="shared" si="0"/>
        <v>780238</v>
      </c>
    </row>
    <row r="61" spans="1:12" x14ac:dyDescent="0.3">
      <c r="A61" s="10">
        <v>52</v>
      </c>
      <c r="B61" s="11">
        <f>NT!B61+BC!B61+AB!B61+SK!B61+MB!B61+ON!B61+QC!B61+NB!B61+NS!B61+PE!B61+NL!B61</f>
        <v>6762</v>
      </c>
      <c r="C61" s="11">
        <f>NT!C61+BC!C61+AB!C61+SK!C61+MB!C61+ON!C61+QC!C61+NB!C61+NS!C61+PE!C61+NL!C61</f>
        <v>176362</v>
      </c>
      <c r="D61" s="11">
        <f>NT!D61+BC!D61+AB!D61+SK!D61+MB!D61+ON!D61+QC!D61+NB!D61+NS!D61+PE!D61+NL!D61</f>
        <v>351462</v>
      </c>
      <c r="E61" s="11">
        <f>NT!E61+BC!E61+AB!E61+SK!E61+MB!E61+ON!E61+QC!E61+NB!E61+NS!E61+PE!E61+NL!E61</f>
        <v>120009</v>
      </c>
      <c r="F61" s="11">
        <f>NT!F61+BC!F61+AB!F61+SK!F61+MB!F61+ON!F61+QC!F61+NB!F61+NS!F61+PE!F61+NL!F61</f>
        <v>16929</v>
      </c>
      <c r="G61" s="11">
        <f>NT!G61+BC!G61+AB!G61+SK!G61+MB!G61+ON!G61+QC!G61+NB!G61+NS!G61+PE!G61+NL!G61</f>
        <v>3008</v>
      </c>
      <c r="H61" s="11">
        <f>NT!H61+BC!H61+AB!H61+SK!H61+MB!H61+ON!H61+QC!H61+NB!H61+NS!H61+PE!H61+NL!H61</f>
        <v>3450</v>
      </c>
      <c r="I61" s="11">
        <f>NT!I61+BC!I61+AB!I61+SK!I61+MB!I61+ON!I61+QC!I61+NB!I61+NS!I61+PE!I61+NL!I61</f>
        <v>16416</v>
      </c>
      <c r="J61" s="11">
        <f>NT!J61+BC!J61+AB!J61+SK!J61+MB!J61+ON!J61+QC!J61+NB!J61+NS!J61+PE!J61+NL!J61</f>
        <v>31997</v>
      </c>
      <c r="K61" s="11">
        <f>NT!K61+BC!K61+AB!K61+SK!K61+MB!K61+ON!K61+QC!K61+NB!K61+NS!K61+PE!K61+NL!K61</f>
        <v>25721</v>
      </c>
      <c r="L61" s="12">
        <f t="shared" si="0"/>
        <v>752116</v>
      </c>
    </row>
    <row r="62" spans="1:12" x14ac:dyDescent="0.3">
      <c r="A62" s="10">
        <v>53</v>
      </c>
      <c r="B62" s="11">
        <f>NT!B62+BC!B62+AB!B62+SK!B62+MB!B62+ON!B62+QC!B62+NB!B62+NS!B62+PE!B62+NL!B62</f>
        <v>0</v>
      </c>
      <c r="C62" s="11">
        <f>NT!C62+BC!C62+AB!C62+SK!C62+MB!C62+ON!C62+QC!C62+NB!C62+NS!C62+PE!C62+NL!C62</f>
        <v>0</v>
      </c>
      <c r="D62" s="11">
        <f>NT!D62+BC!D62+AB!D62+SK!D62+MB!D62+ON!D62+QC!D62+NB!D62+NS!D62+PE!D62+NL!D62</f>
        <v>0</v>
      </c>
      <c r="E62" s="11">
        <f>NT!E62+BC!E62+AB!E62+SK!E62+MB!E62+ON!E62+QC!E62+NB!E62+NS!E62+PE!E62+NL!E62</f>
        <v>0</v>
      </c>
      <c r="F62" s="11">
        <f>NT!F62+BC!F62+AB!F62+SK!F62+MB!F62+ON!F62+QC!F62+NB!F62+NS!F62+PE!F62+NL!F62</f>
        <v>0</v>
      </c>
      <c r="G62" s="11">
        <f>NT!G62+BC!G62+AB!G62+SK!G62+MB!G62+ON!G62+QC!G62+NB!G62+NS!G62+PE!G62+NL!G62</f>
        <v>0</v>
      </c>
      <c r="H62" s="11">
        <f>NT!H62+BC!H62+AB!H62+SK!H62+MB!H62+ON!H62+QC!H62+NB!H62+NS!H62+PE!H62+NL!H62</f>
        <v>0</v>
      </c>
      <c r="I62" s="11">
        <f>NT!I62+BC!I62+AB!I62+SK!I62+MB!I62+ON!I62+QC!I62+NB!I62+NS!I62+PE!I62+NL!I62</f>
        <v>0</v>
      </c>
      <c r="J62" s="11">
        <f>NT!J62+BC!J62+AB!J62+SK!J62+MB!J62+ON!J62+QC!J62+NB!J62+NS!J62+PE!J62+NL!J62</f>
        <v>0</v>
      </c>
      <c r="K62" s="11">
        <f>NT!K62+BC!K62+AB!K62+SK!K62+MB!K62+ON!K62+QC!K62+NB!K62+NS!K62+PE!K62+NL!K62</f>
        <v>0</v>
      </c>
      <c r="L62" s="12">
        <f>SUM(B62:K62)</f>
        <v>0</v>
      </c>
    </row>
    <row r="63" spans="1:12" x14ac:dyDescent="0.3">
      <c r="A63" s="10" t="s">
        <v>1</v>
      </c>
      <c r="B63" s="12">
        <f t="shared" ref="B63:L63" si="1">SUM(B10:B62)</f>
        <v>402879</v>
      </c>
      <c r="C63" s="12">
        <f t="shared" si="1"/>
        <v>9716929</v>
      </c>
      <c r="D63" s="12">
        <f t="shared" si="1"/>
        <v>18220650.600000001</v>
      </c>
      <c r="E63" s="12">
        <f t="shared" si="1"/>
        <v>6125632</v>
      </c>
      <c r="F63" s="12">
        <f t="shared" si="1"/>
        <v>1102078</v>
      </c>
      <c r="G63" s="12">
        <f t="shared" si="1"/>
        <v>196161</v>
      </c>
      <c r="H63" s="12">
        <f t="shared" si="1"/>
        <v>178158</v>
      </c>
      <c r="I63" s="12">
        <f t="shared" si="1"/>
        <v>826656</v>
      </c>
      <c r="J63" s="12">
        <f t="shared" si="1"/>
        <v>1899453</v>
      </c>
      <c r="K63" s="12">
        <f t="shared" si="1"/>
        <v>528246</v>
      </c>
      <c r="L63" s="12">
        <f t="shared" si="1"/>
        <v>39196842.599999994</v>
      </c>
    </row>
    <row r="64" spans="1:12" x14ac:dyDescent="0.3">
      <c r="A64" s="1" t="s">
        <v>20</v>
      </c>
      <c r="B64" s="13">
        <f>B63/L63</f>
        <v>1.0278353389617153E-2</v>
      </c>
      <c r="C64" s="13">
        <f>C63/L63</f>
        <v>0.24790080923507857</v>
      </c>
      <c r="D64" s="13">
        <f>D63/L63</f>
        <v>0.46484995707281801</v>
      </c>
      <c r="E64" s="13">
        <f>E63/L63</f>
        <v>0.15627871006120275</v>
      </c>
      <c r="F64" s="13">
        <f>F63/L63</f>
        <v>2.8116499363140035E-2</v>
      </c>
      <c r="G64" s="13">
        <f>G63/L63</f>
        <v>5.0045102357300589E-3</v>
      </c>
      <c r="H64" s="13">
        <f>H63/L63</f>
        <v>4.5452130371337624E-3</v>
      </c>
      <c r="I64" s="13">
        <f>I63/L63</f>
        <v>2.1089861967606548E-2</v>
      </c>
      <c r="J64" s="13">
        <f>J63/L63</f>
        <v>4.8459336875261487E-2</v>
      </c>
      <c r="K64" s="13">
        <f>K63/L63</f>
        <v>1.3476748762411799E-2</v>
      </c>
      <c r="L64" s="14">
        <f>SUM(B64:K64)</f>
        <v>1</v>
      </c>
    </row>
    <row r="66" spans="1:13" x14ac:dyDescent="0.3">
      <c r="A66" s="1" t="s">
        <v>23</v>
      </c>
      <c r="B66" s="15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/>
    </row>
    <row r="67" spans="1:13" x14ac:dyDescent="0.3">
      <c r="B67" s="57" t="s">
        <v>27</v>
      </c>
      <c r="C67" s="57"/>
      <c r="D67" s="57"/>
      <c r="E67" s="57"/>
      <c r="F67" s="10"/>
      <c r="G67" s="10"/>
      <c r="H67" s="10"/>
      <c r="I67" s="10"/>
      <c r="J67" s="10"/>
      <c r="K67" s="10"/>
      <c r="L67" s="10"/>
      <c r="M67" s="16"/>
    </row>
    <row r="68" spans="1:13" x14ac:dyDescent="0.3">
      <c r="A68" s="1" t="s">
        <v>28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6"/>
    </row>
    <row r="69" spans="1:13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6"/>
    </row>
    <row r="70" spans="1:13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6"/>
    </row>
    <row r="71" spans="1:13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6"/>
    </row>
    <row r="72" spans="1:13" x14ac:dyDescent="0.3">
      <c r="B72" s="10"/>
      <c r="C72" s="10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3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3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</sheetData>
  <mergeCells count="3">
    <mergeCell ref="A4:L4"/>
    <mergeCell ref="A5:L5"/>
    <mergeCell ref="B67:E6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workbookViewId="0">
      <selection activeCell="B3" sqref="B3"/>
    </sheetView>
  </sheetViews>
  <sheetFormatPr defaultColWidth="9.21875" defaultRowHeight="13.8" x14ac:dyDescent="0.3"/>
  <cols>
    <col min="1" max="1" width="15" style="1" customWidth="1"/>
    <col min="2" max="2" width="10.21875" style="1" bestFit="1" customWidth="1"/>
    <col min="3" max="11" width="9.21875" style="1"/>
    <col min="12" max="12" width="13.44140625" style="1" customWidth="1"/>
    <col min="13" max="16384" width="9.21875" style="1"/>
  </cols>
  <sheetData>
    <row r="1" spans="1:13" x14ac:dyDescent="0.3">
      <c r="A1" s="1" t="s">
        <v>40</v>
      </c>
    </row>
    <row r="2" spans="1:13" x14ac:dyDescent="0.3">
      <c r="A2" s="1" t="s">
        <v>15</v>
      </c>
      <c r="B2" s="53" t="s">
        <v>46</v>
      </c>
    </row>
    <row r="3" spans="1:13" x14ac:dyDescent="0.3">
      <c r="B3" s="2"/>
    </row>
    <row r="4" spans="1:13" x14ac:dyDescent="0.3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x14ac:dyDescent="0.3">
      <c r="A5" s="55">
        <v>2014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"/>
      <c r="M5" s="5"/>
    </row>
    <row r="6" spans="1:13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1</v>
      </c>
      <c r="M6" s="5"/>
    </row>
    <row r="7" spans="1:13" x14ac:dyDescent="0.3">
      <c r="A7" s="7" t="s">
        <v>16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14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5"/>
    </row>
    <row r="8" spans="1:13" x14ac:dyDescent="0.3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 t="s">
        <v>18</v>
      </c>
      <c r="L8" s="7" t="s">
        <v>19</v>
      </c>
      <c r="M8" s="5"/>
    </row>
    <row r="9" spans="1:13" x14ac:dyDescent="0.3">
      <c r="L9" s="1" t="s">
        <v>0</v>
      </c>
    </row>
    <row r="10" spans="1:13" x14ac:dyDescent="0.3">
      <c r="A10" s="20">
        <v>1</v>
      </c>
      <c r="B10" s="43">
        <v>486</v>
      </c>
      <c r="C10" s="24">
        <v>3753</v>
      </c>
      <c r="D10" s="23">
        <v>7446</v>
      </c>
      <c r="E10" s="23">
        <v>1169</v>
      </c>
      <c r="F10" s="23">
        <v>22</v>
      </c>
      <c r="G10" s="23">
        <v>2</v>
      </c>
      <c r="H10" s="23">
        <v>20</v>
      </c>
      <c r="I10" s="23">
        <v>156</v>
      </c>
      <c r="J10" s="23">
        <v>11040</v>
      </c>
      <c r="K10" s="23">
        <v>87</v>
      </c>
      <c r="L10" s="23">
        <f>SUM(B10:K10)</f>
        <v>24181</v>
      </c>
    </row>
    <row r="11" spans="1:13" x14ac:dyDescent="0.3">
      <c r="A11" s="20">
        <v>2</v>
      </c>
      <c r="B11" s="43">
        <v>635</v>
      </c>
      <c r="C11" s="24">
        <v>5021</v>
      </c>
      <c r="D11" s="23">
        <v>10975</v>
      </c>
      <c r="E11" s="23">
        <v>2447</v>
      </c>
      <c r="F11" s="23">
        <v>124</v>
      </c>
      <c r="G11" s="23">
        <v>5</v>
      </c>
      <c r="H11" s="23">
        <v>54</v>
      </c>
      <c r="I11" s="23">
        <v>237</v>
      </c>
      <c r="J11" s="23">
        <v>10680</v>
      </c>
      <c r="K11" s="23">
        <v>108</v>
      </c>
      <c r="L11" s="23">
        <f>SUM(B11:K11)</f>
        <v>30286</v>
      </c>
    </row>
    <row r="12" spans="1:13" x14ac:dyDescent="0.3">
      <c r="A12" s="20">
        <v>3</v>
      </c>
      <c r="B12" s="43">
        <v>814</v>
      </c>
      <c r="C12" s="24">
        <v>5924</v>
      </c>
      <c r="D12" s="23">
        <v>11177</v>
      </c>
      <c r="E12" s="23">
        <v>3088</v>
      </c>
      <c r="F12" s="23">
        <v>151</v>
      </c>
      <c r="G12" s="23">
        <v>6</v>
      </c>
      <c r="H12" s="23">
        <v>61</v>
      </c>
      <c r="I12" s="23">
        <v>342</v>
      </c>
      <c r="J12" s="23">
        <v>5220</v>
      </c>
      <c r="K12" s="23">
        <v>106</v>
      </c>
      <c r="L12" s="23">
        <f>SUM(B12:K12)</f>
        <v>26889</v>
      </c>
    </row>
    <row r="13" spans="1:13" x14ac:dyDescent="0.3">
      <c r="A13" s="20">
        <v>4</v>
      </c>
      <c r="B13" s="43">
        <v>670</v>
      </c>
      <c r="C13" s="24">
        <v>4524</v>
      </c>
      <c r="D13" s="23">
        <v>9383</v>
      </c>
      <c r="E13" s="23">
        <v>2363</v>
      </c>
      <c r="F13" s="23">
        <v>81</v>
      </c>
      <c r="G13" s="23">
        <v>11</v>
      </c>
      <c r="H13" s="23">
        <v>39</v>
      </c>
      <c r="I13" s="23">
        <v>235</v>
      </c>
      <c r="J13" s="23">
        <v>7800</v>
      </c>
      <c r="K13" s="23">
        <v>98</v>
      </c>
      <c r="L13" s="23">
        <f t="shared" ref="L13:L45" si="0">SUM(B13:K13)</f>
        <v>25204</v>
      </c>
    </row>
    <row r="14" spans="1:13" x14ac:dyDescent="0.3">
      <c r="A14" s="20">
        <v>5</v>
      </c>
      <c r="B14" s="43">
        <v>640</v>
      </c>
      <c r="C14" s="24">
        <v>4868</v>
      </c>
      <c r="D14" s="23">
        <v>9308</v>
      </c>
      <c r="E14" s="23">
        <v>1554</v>
      </c>
      <c r="F14" s="23">
        <v>42</v>
      </c>
      <c r="G14" s="23">
        <v>4</v>
      </c>
      <c r="H14" s="23">
        <v>60</v>
      </c>
      <c r="I14" s="23">
        <v>271</v>
      </c>
      <c r="J14" s="23">
        <v>9360</v>
      </c>
      <c r="K14" s="23">
        <v>97</v>
      </c>
      <c r="L14" s="23">
        <f t="shared" si="0"/>
        <v>26204</v>
      </c>
    </row>
    <row r="15" spans="1:13" x14ac:dyDescent="0.3">
      <c r="A15" s="20">
        <v>6</v>
      </c>
      <c r="B15" s="29">
        <v>820</v>
      </c>
      <c r="C15" s="24">
        <v>5058</v>
      </c>
      <c r="D15" s="23">
        <v>10969</v>
      </c>
      <c r="E15" s="23">
        <v>2092</v>
      </c>
      <c r="F15" s="23">
        <v>48</v>
      </c>
      <c r="G15" s="23">
        <v>5</v>
      </c>
      <c r="H15" s="23">
        <v>33</v>
      </c>
      <c r="I15" s="23">
        <v>347</v>
      </c>
      <c r="J15" s="23">
        <v>9000</v>
      </c>
      <c r="K15" s="23">
        <v>108</v>
      </c>
      <c r="L15" s="23">
        <f t="shared" si="0"/>
        <v>28480</v>
      </c>
    </row>
    <row r="16" spans="1:13" x14ac:dyDescent="0.3">
      <c r="A16" s="20">
        <v>7</v>
      </c>
      <c r="B16" s="29">
        <v>755</v>
      </c>
      <c r="C16" s="24">
        <v>5072</v>
      </c>
      <c r="D16" s="23">
        <v>9852</v>
      </c>
      <c r="E16" s="23">
        <v>1344</v>
      </c>
      <c r="F16" s="23">
        <v>23</v>
      </c>
      <c r="G16" s="23">
        <v>2</v>
      </c>
      <c r="H16" s="23">
        <v>62</v>
      </c>
      <c r="I16" s="23">
        <v>335</v>
      </c>
      <c r="J16" s="23">
        <v>8280</v>
      </c>
      <c r="K16" s="23">
        <v>92</v>
      </c>
      <c r="L16" s="23">
        <f>SUM(B16:K16)</f>
        <v>25817</v>
      </c>
    </row>
    <row r="17" spans="1:12" x14ac:dyDescent="0.3">
      <c r="A17" s="20">
        <v>8</v>
      </c>
      <c r="B17" s="29">
        <v>845</v>
      </c>
      <c r="C17" s="24">
        <v>5909</v>
      </c>
      <c r="D17" s="23">
        <v>9480</v>
      </c>
      <c r="E17" s="23">
        <v>1415</v>
      </c>
      <c r="F17" s="23">
        <v>139</v>
      </c>
      <c r="G17" s="23">
        <v>34</v>
      </c>
      <c r="H17" s="23">
        <v>75</v>
      </c>
      <c r="I17" s="23">
        <v>273</v>
      </c>
      <c r="J17" s="23">
        <v>9480</v>
      </c>
      <c r="K17" s="23">
        <v>112</v>
      </c>
      <c r="L17" s="23">
        <f>SUM(B17:K17)</f>
        <v>27762</v>
      </c>
    </row>
    <row r="18" spans="1:12" x14ac:dyDescent="0.3">
      <c r="A18" s="20">
        <v>9</v>
      </c>
      <c r="B18" s="29">
        <v>625</v>
      </c>
      <c r="C18" s="24">
        <v>5072</v>
      </c>
      <c r="D18" s="23">
        <v>10175</v>
      </c>
      <c r="E18" s="23">
        <v>1509</v>
      </c>
      <c r="F18" s="23">
        <v>315</v>
      </c>
      <c r="G18" s="23">
        <v>7</v>
      </c>
      <c r="H18" s="23">
        <v>43</v>
      </c>
      <c r="I18" s="23">
        <v>264</v>
      </c>
      <c r="J18" s="23">
        <v>10273</v>
      </c>
      <c r="K18" s="23">
        <v>89</v>
      </c>
      <c r="L18" s="23">
        <f>SUM(B18:K18)</f>
        <v>28372</v>
      </c>
    </row>
    <row r="19" spans="1:12" x14ac:dyDescent="0.3">
      <c r="A19" s="20">
        <v>10</v>
      </c>
      <c r="B19" s="29">
        <v>726</v>
      </c>
      <c r="C19" s="24">
        <v>4637</v>
      </c>
      <c r="D19" s="23">
        <v>9294</v>
      </c>
      <c r="E19" s="23">
        <v>1673</v>
      </c>
      <c r="F19" s="23">
        <v>151</v>
      </c>
      <c r="G19" s="23">
        <v>9</v>
      </c>
      <c r="H19" s="23">
        <v>38</v>
      </c>
      <c r="I19" s="23">
        <v>259</v>
      </c>
      <c r="J19" s="23">
        <v>9420</v>
      </c>
      <c r="K19" s="23">
        <v>106</v>
      </c>
      <c r="L19" s="23">
        <f>SUM(B19:K19)</f>
        <v>26313</v>
      </c>
    </row>
    <row r="20" spans="1:12" x14ac:dyDescent="0.3">
      <c r="A20" s="20">
        <v>11</v>
      </c>
      <c r="B20" s="29">
        <v>515</v>
      </c>
      <c r="C20" s="24">
        <v>4560</v>
      </c>
      <c r="D20" s="23">
        <v>8145</v>
      </c>
      <c r="E20" s="23">
        <v>1715</v>
      </c>
      <c r="F20" s="23">
        <v>90</v>
      </c>
      <c r="G20" s="23">
        <v>26</v>
      </c>
      <c r="H20" s="23">
        <v>38</v>
      </c>
      <c r="I20" s="23">
        <v>265</v>
      </c>
      <c r="J20" s="23">
        <v>11220</v>
      </c>
      <c r="K20" s="23">
        <v>146</v>
      </c>
      <c r="L20" s="23">
        <f>SUM(B20:K20)</f>
        <v>26720</v>
      </c>
    </row>
    <row r="21" spans="1:12" x14ac:dyDescent="0.3">
      <c r="A21" s="20">
        <v>12</v>
      </c>
      <c r="B21" s="29">
        <v>573</v>
      </c>
      <c r="C21" s="24">
        <v>4700</v>
      </c>
      <c r="D21" s="23">
        <v>9530</v>
      </c>
      <c r="E21" s="23">
        <v>1594</v>
      </c>
      <c r="F21" s="23">
        <v>98</v>
      </c>
      <c r="G21" s="23">
        <v>18</v>
      </c>
      <c r="H21" s="23">
        <v>36</v>
      </c>
      <c r="I21" s="23">
        <v>307</v>
      </c>
      <c r="J21" s="23">
        <v>9660</v>
      </c>
      <c r="K21" s="23">
        <v>106</v>
      </c>
      <c r="L21" s="23">
        <f t="shared" si="0"/>
        <v>26622</v>
      </c>
    </row>
    <row r="22" spans="1:12" x14ac:dyDescent="0.3">
      <c r="A22" s="20">
        <v>13</v>
      </c>
      <c r="B22" s="29">
        <v>805</v>
      </c>
      <c r="C22" s="24">
        <v>5162</v>
      </c>
      <c r="D22" s="23">
        <v>9672</v>
      </c>
      <c r="E22" s="23">
        <v>1721</v>
      </c>
      <c r="F22" s="23">
        <v>40</v>
      </c>
      <c r="G22" s="23">
        <v>18</v>
      </c>
      <c r="H22" s="23">
        <v>46</v>
      </c>
      <c r="I22" s="23">
        <v>356</v>
      </c>
      <c r="J22" s="23">
        <v>7500</v>
      </c>
      <c r="K22" s="23">
        <v>94</v>
      </c>
      <c r="L22" s="23">
        <f t="shared" si="0"/>
        <v>25414</v>
      </c>
    </row>
    <row r="23" spans="1:12" x14ac:dyDescent="0.3">
      <c r="A23" s="20">
        <v>14</v>
      </c>
      <c r="B23" s="23">
        <v>662</v>
      </c>
      <c r="C23" s="23">
        <v>4417</v>
      </c>
      <c r="D23" s="23">
        <v>8214</v>
      </c>
      <c r="E23" s="23">
        <v>1300</v>
      </c>
      <c r="F23" s="23">
        <v>158</v>
      </c>
      <c r="G23" s="23">
        <v>29</v>
      </c>
      <c r="H23" s="23">
        <v>29</v>
      </c>
      <c r="I23" s="23">
        <v>265</v>
      </c>
      <c r="J23" s="23">
        <v>9059</v>
      </c>
      <c r="K23" s="23">
        <v>77</v>
      </c>
      <c r="L23" s="23">
        <f t="shared" si="0"/>
        <v>24210</v>
      </c>
    </row>
    <row r="24" spans="1:12" x14ac:dyDescent="0.3">
      <c r="A24" s="20">
        <v>15</v>
      </c>
      <c r="B24" s="44">
        <v>948</v>
      </c>
      <c r="C24" s="23">
        <v>6167</v>
      </c>
      <c r="D24" s="23">
        <v>10234</v>
      </c>
      <c r="E24" s="23">
        <v>1411</v>
      </c>
      <c r="F24" s="23">
        <v>80</v>
      </c>
      <c r="G24" s="23">
        <v>9</v>
      </c>
      <c r="H24" s="23">
        <v>48</v>
      </c>
      <c r="I24" s="23">
        <v>398</v>
      </c>
      <c r="J24" s="23">
        <v>6180</v>
      </c>
      <c r="K24" s="23">
        <v>145</v>
      </c>
      <c r="L24" s="23">
        <f t="shared" si="0"/>
        <v>25620</v>
      </c>
    </row>
    <row r="25" spans="1:12" x14ac:dyDescent="0.3">
      <c r="A25" s="20">
        <v>16</v>
      </c>
      <c r="B25" s="1">
        <v>896</v>
      </c>
      <c r="C25" s="23">
        <v>5853</v>
      </c>
      <c r="D25" s="23">
        <v>9761</v>
      </c>
      <c r="E25" s="23">
        <v>1166</v>
      </c>
      <c r="F25" s="23">
        <v>58</v>
      </c>
      <c r="G25" s="23">
        <v>8</v>
      </c>
      <c r="H25" s="23">
        <v>62</v>
      </c>
      <c r="I25" s="23">
        <v>415</v>
      </c>
      <c r="J25" s="23">
        <v>6780</v>
      </c>
      <c r="K25" s="23">
        <v>123</v>
      </c>
      <c r="L25" s="23">
        <f t="shared" si="0"/>
        <v>25122</v>
      </c>
    </row>
    <row r="26" spans="1:12" x14ac:dyDescent="0.3">
      <c r="A26" s="20">
        <v>17</v>
      </c>
      <c r="B26" s="1">
        <v>702</v>
      </c>
      <c r="C26" s="23">
        <v>4892</v>
      </c>
      <c r="D26" s="23">
        <v>8329</v>
      </c>
      <c r="E26" s="23">
        <v>1112</v>
      </c>
      <c r="F26" s="23">
        <v>39</v>
      </c>
      <c r="G26" s="23">
        <v>2</v>
      </c>
      <c r="H26" s="23">
        <v>44</v>
      </c>
      <c r="I26" s="23">
        <v>288</v>
      </c>
      <c r="J26" s="23">
        <v>10320</v>
      </c>
      <c r="K26" s="23">
        <v>107</v>
      </c>
      <c r="L26" s="23">
        <f t="shared" si="0"/>
        <v>25835</v>
      </c>
    </row>
    <row r="27" spans="1:12" x14ac:dyDescent="0.3">
      <c r="A27" s="20">
        <v>18</v>
      </c>
      <c r="B27" s="1">
        <v>678</v>
      </c>
      <c r="C27" s="23">
        <v>5341</v>
      </c>
      <c r="D27" s="23">
        <v>8672</v>
      </c>
      <c r="E27" s="23">
        <v>1177</v>
      </c>
      <c r="F27" s="23">
        <v>157</v>
      </c>
      <c r="G27" s="23">
        <v>20</v>
      </c>
      <c r="H27" s="23">
        <v>55</v>
      </c>
      <c r="I27" s="23">
        <v>267</v>
      </c>
      <c r="J27" s="23">
        <v>10920</v>
      </c>
      <c r="K27" s="23">
        <v>91</v>
      </c>
      <c r="L27" s="23">
        <f t="shared" si="0"/>
        <v>27378</v>
      </c>
    </row>
    <row r="28" spans="1:12" x14ac:dyDescent="0.3">
      <c r="A28" s="20">
        <v>19</v>
      </c>
      <c r="B28" s="1">
        <v>860</v>
      </c>
      <c r="C28" s="23">
        <v>6119</v>
      </c>
      <c r="D28" s="23">
        <v>9205</v>
      </c>
      <c r="E28" s="23">
        <v>1582</v>
      </c>
      <c r="F28" s="23">
        <v>257</v>
      </c>
      <c r="G28" s="23">
        <v>30</v>
      </c>
      <c r="H28" s="23">
        <v>75</v>
      </c>
      <c r="I28" s="23">
        <v>334</v>
      </c>
      <c r="J28" s="23">
        <v>8400</v>
      </c>
      <c r="K28" s="23">
        <v>142</v>
      </c>
      <c r="L28" s="23">
        <f t="shared" si="0"/>
        <v>27004</v>
      </c>
    </row>
    <row r="29" spans="1:12" x14ac:dyDescent="0.3">
      <c r="A29" s="20">
        <v>20</v>
      </c>
      <c r="B29" s="1">
        <v>684</v>
      </c>
      <c r="C29" s="23">
        <v>5533</v>
      </c>
      <c r="D29" s="23">
        <v>9061</v>
      </c>
      <c r="E29" s="23">
        <v>1810</v>
      </c>
      <c r="F29" s="23">
        <v>150</v>
      </c>
      <c r="G29" s="23">
        <v>43</v>
      </c>
      <c r="H29" s="23">
        <v>65</v>
      </c>
      <c r="I29" s="23">
        <v>254</v>
      </c>
      <c r="J29" s="23">
        <v>6780</v>
      </c>
      <c r="K29" s="23">
        <v>113</v>
      </c>
      <c r="L29" s="23">
        <f>SUM(B29:K29)</f>
        <v>24493</v>
      </c>
    </row>
    <row r="30" spans="1:12" x14ac:dyDescent="0.3">
      <c r="A30" s="20">
        <v>21</v>
      </c>
      <c r="B30" s="23">
        <v>563</v>
      </c>
      <c r="C30" s="23">
        <v>4510</v>
      </c>
      <c r="D30" s="23">
        <v>7952</v>
      </c>
      <c r="E30" s="23">
        <v>1372</v>
      </c>
      <c r="F30" s="23">
        <v>157</v>
      </c>
      <c r="G30" s="23">
        <v>101</v>
      </c>
      <c r="H30" s="23">
        <v>47</v>
      </c>
      <c r="I30" s="23">
        <v>203</v>
      </c>
      <c r="J30" s="23">
        <v>7020</v>
      </c>
      <c r="K30" s="23">
        <v>119</v>
      </c>
      <c r="L30" s="23">
        <f t="shared" si="0"/>
        <v>22044</v>
      </c>
    </row>
    <row r="31" spans="1:12" x14ac:dyDescent="0.3">
      <c r="A31" s="20">
        <v>22</v>
      </c>
      <c r="B31" s="23">
        <v>926</v>
      </c>
      <c r="C31" s="23">
        <v>5476</v>
      </c>
      <c r="D31" s="23">
        <v>9561</v>
      </c>
      <c r="E31" s="23">
        <v>1279</v>
      </c>
      <c r="F31" s="23">
        <v>135</v>
      </c>
      <c r="G31" s="23">
        <v>33</v>
      </c>
      <c r="H31" s="23">
        <v>61</v>
      </c>
      <c r="I31" s="23">
        <v>250</v>
      </c>
      <c r="J31" s="23">
        <v>6120</v>
      </c>
      <c r="K31" s="23">
        <v>134</v>
      </c>
      <c r="L31" s="23">
        <f t="shared" si="0"/>
        <v>23975</v>
      </c>
    </row>
    <row r="32" spans="1:12" x14ac:dyDescent="0.3">
      <c r="A32" s="20">
        <v>23</v>
      </c>
      <c r="B32" s="23">
        <v>780</v>
      </c>
      <c r="C32" s="23">
        <v>5348</v>
      </c>
      <c r="D32" s="23">
        <v>8885</v>
      </c>
      <c r="E32" s="23">
        <v>1244</v>
      </c>
      <c r="F32" s="23">
        <v>157</v>
      </c>
      <c r="G32" s="23">
        <v>33</v>
      </c>
      <c r="H32" s="23">
        <v>72</v>
      </c>
      <c r="I32" s="23">
        <v>229</v>
      </c>
      <c r="J32" s="23">
        <v>8040</v>
      </c>
      <c r="K32" s="23">
        <v>123</v>
      </c>
      <c r="L32" s="23">
        <f t="shared" si="0"/>
        <v>24911</v>
      </c>
    </row>
    <row r="33" spans="1:12" x14ac:dyDescent="0.3">
      <c r="A33" s="20">
        <v>24</v>
      </c>
      <c r="B33" s="23">
        <v>629</v>
      </c>
      <c r="C33" s="23">
        <v>5100</v>
      </c>
      <c r="D33" s="23">
        <v>9170</v>
      </c>
      <c r="E33" s="23">
        <v>1224</v>
      </c>
      <c r="F33" s="23">
        <v>62</v>
      </c>
      <c r="G33" s="23">
        <v>4</v>
      </c>
      <c r="H33" s="23">
        <v>70</v>
      </c>
      <c r="I33" s="23">
        <v>227</v>
      </c>
      <c r="J33" s="23">
        <v>9780</v>
      </c>
      <c r="K33" s="23">
        <v>102</v>
      </c>
      <c r="L33" s="23">
        <f t="shared" si="0"/>
        <v>26368</v>
      </c>
    </row>
    <row r="34" spans="1:12" x14ac:dyDescent="0.3">
      <c r="A34" s="20">
        <v>25</v>
      </c>
      <c r="B34" s="23">
        <v>1009</v>
      </c>
      <c r="C34" s="23">
        <v>6271</v>
      </c>
      <c r="D34" s="23">
        <v>10107</v>
      </c>
      <c r="E34" s="23">
        <v>1202</v>
      </c>
      <c r="F34" s="23">
        <v>46</v>
      </c>
      <c r="G34" s="23">
        <v>4</v>
      </c>
      <c r="H34" s="23">
        <v>71</v>
      </c>
      <c r="I34" s="23">
        <v>330</v>
      </c>
      <c r="J34" s="23">
        <v>8820</v>
      </c>
      <c r="K34" s="23">
        <v>245</v>
      </c>
      <c r="L34" s="23">
        <f t="shared" si="0"/>
        <v>28105</v>
      </c>
    </row>
    <row r="35" spans="1:12" x14ac:dyDescent="0.3">
      <c r="A35" s="20">
        <v>26</v>
      </c>
      <c r="B35" s="23">
        <v>772</v>
      </c>
      <c r="C35" s="23">
        <v>5433</v>
      </c>
      <c r="D35" s="23">
        <v>8639</v>
      </c>
      <c r="E35" s="23">
        <v>1365</v>
      </c>
      <c r="F35" s="23">
        <v>55</v>
      </c>
      <c r="G35" s="23">
        <v>13</v>
      </c>
      <c r="H35" s="23">
        <v>32</v>
      </c>
      <c r="I35" s="23">
        <v>262</v>
      </c>
      <c r="J35" s="23">
        <v>8880</v>
      </c>
      <c r="K35" s="23">
        <v>190</v>
      </c>
      <c r="L35" s="23">
        <f t="shared" si="0"/>
        <v>25641</v>
      </c>
    </row>
    <row r="36" spans="1:12" x14ac:dyDescent="0.3">
      <c r="A36" s="20">
        <v>27</v>
      </c>
      <c r="B36" s="23">
        <v>871</v>
      </c>
      <c r="C36" s="23">
        <v>5838</v>
      </c>
      <c r="D36" s="23">
        <v>9032</v>
      </c>
      <c r="E36" s="23">
        <v>1262</v>
      </c>
      <c r="F36" s="23">
        <v>122</v>
      </c>
      <c r="G36" s="23">
        <v>49</v>
      </c>
      <c r="H36" s="23">
        <v>47</v>
      </c>
      <c r="I36" s="23">
        <v>286</v>
      </c>
      <c r="J36" s="23">
        <v>8580</v>
      </c>
      <c r="K36" s="23">
        <v>212</v>
      </c>
      <c r="L36" s="23">
        <f t="shared" si="0"/>
        <v>26299</v>
      </c>
    </row>
    <row r="37" spans="1:12" x14ac:dyDescent="0.3">
      <c r="A37" s="20">
        <v>28</v>
      </c>
      <c r="B37" s="23">
        <v>708</v>
      </c>
      <c r="C37" s="23">
        <v>5335</v>
      </c>
      <c r="D37" s="23">
        <v>9911</v>
      </c>
      <c r="E37" s="23">
        <v>1332</v>
      </c>
      <c r="F37" s="23">
        <v>82</v>
      </c>
      <c r="G37" s="23">
        <v>11</v>
      </c>
      <c r="H37" s="23">
        <v>45</v>
      </c>
      <c r="I37" s="23">
        <v>303</v>
      </c>
      <c r="J37" s="23">
        <v>6900</v>
      </c>
      <c r="K37" s="23">
        <v>229</v>
      </c>
      <c r="L37" s="23">
        <f t="shared" si="0"/>
        <v>24856</v>
      </c>
    </row>
    <row r="38" spans="1:12" x14ac:dyDescent="0.3">
      <c r="A38" s="20">
        <v>29</v>
      </c>
      <c r="B38" s="23">
        <v>553</v>
      </c>
      <c r="C38" s="23">
        <v>4385</v>
      </c>
      <c r="D38" s="23">
        <v>10167</v>
      </c>
      <c r="E38" s="23">
        <v>2100</v>
      </c>
      <c r="F38" s="23">
        <v>114</v>
      </c>
      <c r="G38" s="23">
        <v>12</v>
      </c>
      <c r="H38" s="23">
        <v>35</v>
      </c>
      <c r="I38" s="23">
        <v>282</v>
      </c>
      <c r="J38" s="23">
        <v>8100</v>
      </c>
      <c r="K38" s="23">
        <v>175</v>
      </c>
      <c r="L38" s="23">
        <f t="shared" si="0"/>
        <v>25923</v>
      </c>
    </row>
    <row r="39" spans="1:12" x14ac:dyDescent="0.3">
      <c r="A39" s="20">
        <v>30</v>
      </c>
      <c r="B39" s="23">
        <v>617</v>
      </c>
      <c r="C39" s="23">
        <v>4102</v>
      </c>
      <c r="D39" s="23">
        <v>11017</v>
      </c>
      <c r="E39" s="23">
        <v>2994</v>
      </c>
      <c r="F39" s="23">
        <v>689</v>
      </c>
      <c r="G39" s="23">
        <v>146</v>
      </c>
      <c r="H39" s="23">
        <v>33</v>
      </c>
      <c r="I39" s="23">
        <v>285</v>
      </c>
      <c r="J39" s="23">
        <v>7260</v>
      </c>
      <c r="K39" s="23">
        <v>203</v>
      </c>
      <c r="L39" s="23">
        <f t="shared" si="0"/>
        <v>27346</v>
      </c>
    </row>
    <row r="40" spans="1:12" x14ac:dyDescent="0.3">
      <c r="A40" s="20">
        <v>31</v>
      </c>
      <c r="B40" s="23">
        <v>847</v>
      </c>
      <c r="C40" s="23">
        <v>5039</v>
      </c>
      <c r="D40" s="23">
        <v>11987</v>
      </c>
      <c r="E40" s="23">
        <v>2645</v>
      </c>
      <c r="F40" s="23">
        <v>431</v>
      </c>
      <c r="G40" s="23">
        <v>27</v>
      </c>
      <c r="H40" s="23">
        <v>48</v>
      </c>
      <c r="I40" s="23">
        <v>317</v>
      </c>
      <c r="J40" s="23">
        <v>5700</v>
      </c>
      <c r="K40" s="23">
        <v>234</v>
      </c>
      <c r="L40" s="23">
        <f t="shared" si="0"/>
        <v>27275</v>
      </c>
    </row>
    <row r="41" spans="1:12" x14ac:dyDescent="0.3">
      <c r="A41" s="20">
        <v>32</v>
      </c>
      <c r="B41" s="23">
        <v>1114</v>
      </c>
      <c r="C41" s="23">
        <v>6089</v>
      </c>
      <c r="D41" s="23">
        <v>14125</v>
      </c>
      <c r="E41" s="23">
        <v>3174</v>
      </c>
      <c r="F41" s="23">
        <v>204</v>
      </c>
      <c r="G41" s="23">
        <v>13</v>
      </c>
      <c r="H41" s="23">
        <v>57</v>
      </c>
      <c r="I41" s="23">
        <v>371</v>
      </c>
      <c r="J41" s="23">
        <v>5100</v>
      </c>
      <c r="K41" s="23">
        <v>294</v>
      </c>
      <c r="L41" s="23">
        <f t="shared" si="0"/>
        <v>30541</v>
      </c>
    </row>
    <row r="42" spans="1:12" x14ac:dyDescent="0.3">
      <c r="A42" s="20">
        <v>33</v>
      </c>
      <c r="B42" s="23">
        <v>870</v>
      </c>
      <c r="C42" s="23">
        <v>5332</v>
      </c>
      <c r="D42" s="23">
        <v>9910</v>
      </c>
      <c r="E42" s="23">
        <v>2374</v>
      </c>
      <c r="F42" s="23">
        <v>85</v>
      </c>
      <c r="G42" s="23">
        <v>5</v>
      </c>
      <c r="H42" s="23">
        <v>40</v>
      </c>
      <c r="I42" s="23">
        <v>326</v>
      </c>
      <c r="J42" s="23">
        <v>6720</v>
      </c>
      <c r="K42" s="23">
        <v>216</v>
      </c>
      <c r="L42" s="23">
        <f t="shared" si="0"/>
        <v>25878</v>
      </c>
    </row>
    <row r="43" spans="1:12" x14ac:dyDescent="0.3">
      <c r="A43" s="20">
        <v>34</v>
      </c>
      <c r="B43" s="23">
        <v>831</v>
      </c>
      <c r="C43" s="23">
        <v>4327</v>
      </c>
      <c r="D43" s="23">
        <v>10474</v>
      </c>
      <c r="E43" s="23">
        <v>2224</v>
      </c>
      <c r="F43" s="23">
        <v>58</v>
      </c>
      <c r="G43" s="23">
        <v>3</v>
      </c>
      <c r="H43" s="23">
        <v>31</v>
      </c>
      <c r="I43" s="23">
        <v>267</v>
      </c>
      <c r="J43" s="23">
        <v>8280</v>
      </c>
      <c r="K43" s="23">
        <v>170</v>
      </c>
      <c r="L43" s="23">
        <f t="shared" si="0"/>
        <v>26665</v>
      </c>
    </row>
    <row r="44" spans="1:12" x14ac:dyDescent="0.3">
      <c r="A44" s="20">
        <v>35</v>
      </c>
      <c r="B44" s="23">
        <v>735</v>
      </c>
      <c r="C44" s="23">
        <v>4846</v>
      </c>
      <c r="D44" s="23">
        <v>11734</v>
      </c>
      <c r="E44" s="23">
        <v>2113</v>
      </c>
      <c r="F44" s="23">
        <v>57</v>
      </c>
      <c r="G44" s="23">
        <v>12</v>
      </c>
      <c r="H44" s="23">
        <v>34</v>
      </c>
      <c r="I44" s="23">
        <v>385</v>
      </c>
      <c r="J44" s="23">
        <v>8880</v>
      </c>
      <c r="K44" s="23">
        <v>206</v>
      </c>
      <c r="L44" s="23">
        <f t="shared" si="0"/>
        <v>29002</v>
      </c>
    </row>
    <row r="45" spans="1:12" x14ac:dyDescent="0.3">
      <c r="A45" s="20">
        <v>36</v>
      </c>
      <c r="B45" s="23">
        <v>556</v>
      </c>
      <c r="C45" s="23">
        <v>3954</v>
      </c>
      <c r="D45" s="23">
        <v>10268</v>
      </c>
      <c r="E45" s="23">
        <v>1959</v>
      </c>
      <c r="F45" s="23">
        <v>55</v>
      </c>
      <c r="G45" s="23">
        <v>44</v>
      </c>
      <c r="H45" s="23">
        <v>28</v>
      </c>
      <c r="I45" s="23">
        <v>338</v>
      </c>
      <c r="J45" s="23">
        <v>8340</v>
      </c>
      <c r="K45" s="23">
        <v>139</v>
      </c>
      <c r="L45" s="23">
        <f t="shared" si="0"/>
        <v>25681</v>
      </c>
    </row>
    <row r="46" spans="1:12" x14ac:dyDescent="0.3">
      <c r="A46" s="20">
        <v>37</v>
      </c>
      <c r="B46" s="23">
        <v>545</v>
      </c>
      <c r="C46" s="23">
        <v>5282</v>
      </c>
      <c r="D46" s="23">
        <v>11031</v>
      </c>
      <c r="E46" s="23">
        <v>1872</v>
      </c>
      <c r="F46" s="23">
        <v>425</v>
      </c>
      <c r="G46" s="23">
        <v>23</v>
      </c>
      <c r="H46" s="23">
        <v>32</v>
      </c>
      <c r="I46" s="23">
        <v>290</v>
      </c>
      <c r="J46" s="23">
        <v>6480</v>
      </c>
      <c r="K46" s="23">
        <v>181</v>
      </c>
      <c r="L46" s="23">
        <f t="shared" ref="L46:L62" si="1">SUM(B46:K46)</f>
        <v>26161</v>
      </c>
    </row>
    <row r="47" spans="1:12" x14ac:dyDescent="0.3">
      <c r="A47" s="20">
        <v>38</v>
      </c>
      <c r="B47" s="23">
        <v>544</v>
      </c>
      <c r="C47" s="23">
        <v>4097</v>
      </c>
      <c r="D47" s="23">
        <v>10636</v>
      </c>
      <c r="E47" s="23">
        <v>1819</v>
      </c>
      <c r="F47" s="23">
        <v>404</v>
      </c>
      <c r="G47" s="23">
        <v>13</v>
      </c>
      <c r="H47" s="23">
        <v>30</v>
      </c>
      <c r="I47" s="23">
        <v>233</v>
      </c>
      <c r="J47" s="23">
        <v>8340</v>
      </c>
      <c r="K47" s="23">
        <v>171</v>
      </c>
      <c r="L47" s="23">
        <f t="shared" si="1"/>
        <v>26287</v>
      </c>
    </row>
    <row r="48" spans="1:12" x14ac:dyDescent="0.3">
      <c r="A48" s="20">
        <v>39</v>
      </c>
      <c r="B48" s="23">
        <v>556</v>
      </c>
      <c r="C48" s="23">
        <v>4089</v>
      </c>
      <c r="D48" s="23">
        <v>9118</v>
      </c>
      <c r="E48" s="23">
        <v>1596</v>
      </c>
      <c r="F48" s="23">
        <v>151</v>
      </c>
      <c r="G48" s="23">
        <v>8</v>
      </c>
      <c r="H48" s="23">
        <v>22</v>
      </c>
      <c r="I48" s="23">
        <v>228</v>
      </c>
      <c r="J48" s="23">
        <v>10080</v>
      </c>
      <c r="K48" s="23">
        <v>160</v>
      </c>
      <c r="L48" s="23">
        <f t="shared" si="1"/>
        <v>26008</v>
      </c>
    </row>
    <row r="49" spans="1:12" x14ac:dyDescent="0.3">
      <c r="A49" s="20">
        <v>40</v>
      </c>
      <c r="B49" s="23">
        <v>677</v>
      </c>
      <c r="C49" s="23">
        <v>6657</v>
      </c>
      <c r="D49" s="23">
        <v>11715</v>
      </c>
      <c r="E49" s="23">
        <v>1852</v>
      </c>
      <c r="F49" s="23">
        <v>191</v>
      </c>
      <c r="G49" s="23">
        <v>93</v>
      </c>
      <c r="H49" s="23">
        <v>39</v>
      </c>
      <c r="I49" s="23">
        <v>283</v>
      </c>
      <c r="J49" s="23">
        <v>6700</v>
      </c>
      <c r="K49" s="23">
        <v>207</v>
      </c>
      <c r="L49" s="23">
        <f t="shared" si="1"/>
        <v>28414</v>
      </c>
    </row>
    <row r="50" spans="1:12" x14ac:dyDescent="0.3">
      <c r="A50" s="20">
        <v>41</v>
      </c>
      <c r="B50" s="23">
        <v>745</v>
      </c>
      <c r="C50" s="23">
        <v>5497</v>
      </c>
      <c r="D50" s="23">
        <v>10601</v>
      </c>
      <c r="E50" s="23">
        <v>1755</v>
      </c>
      <c r="F50" s="23">
        <v>25</v>
      </c>
      <c r="G50" s="23">
        <v>16</v>
      </c>
      <c r="H50" s="23">
        <v>32</v>
      </c>
      <c r="I50" s="23">
        <v>288</v>
      </c>
      <c r="J50" s="23">
        <v>7620</v>
      </c>
      <c r="K50" s="23">
        <v>189</v>
      </c>
      <c r="L50" s="23">
        <f t="shared" si="1"/>
        <v>26768</v>
      </c>
    </row>
    <row r="51" spans="1:12" x14ac:dyDescent="0.3">
      <c r="A51" s="20">
        <v>42</v>
      </c>
      <c r="B51" s="23">
        <v>546</v>
      </c>
      <c r="C51" s="23">
        <v>4721</v>
      </c>
      <c r="D51" s="23">
        <v>8463</v>
      </c>
      <c r="E51" s="23">
        <v>1477</v>
      </c>
      <c r="F51" s="23">
        <v>59</v>
      </c>
      <c r="G51" s="23">
        <v>18</v>
      </c>
      <c r="H51" s="23">
        <v>30</v>
      </c>
      <c r="I51" s="23">
        <v>224</v>
      </c>
      <c r="J51" s="23">
        <v>9180</v>
      </c>
      <c r="K51" s="23">
        <v>170</v>
      </c>
      <c r="L51" s="23">
        <f t="shared" si="1"/>
        <v>24888</v>
      </c>
    </row>
    <row r="52" spans="1:12" x14ac:dyDescent="0.3">
      <c r="A52" s="20">
        <v>43</v>
      </c>
      <c r="B52" s="23">
        <v>497</v>
      </c>
      <c r="C52" s="23">
        <v>4733</v>
      </c>
      <c r="D52" s="23">
        <v>8835</v>
      </c>
      <c r="E52" s="23">
        <v>1310</v>
      </c>
      <c r="F52" s="23">
        <v>83</v>
      </c>
      <c r="G52" s="23">
        <v>10</v>
      </c>
      <c r="H52" s="23">
        <v>25</v>
      </c>
      <c r="I52" s="23">
        <v>193</v>
      </c>
      <c r="J52" s="23">
        <v>10440</v>
      </c>
      <c r="K52" s="23">
        <v>135</v>
      </c>
      <c r="L52" s="23">
        <f t="shared" si="1"/>
        <v>26261</v>
      </c>
    </row>
    <row r="53" spans="1:12" x14ac:dyDescent="0.3">
      <c r="A53" s="20">
        <v>44</v>
      </c>
      <c r="B53" s="23">
        <v>671</v>
      </c>
      <c r="C53" s="23">
        <v>4257</v>
      </c>
      <c r="D53" s="23">
        <v>8769</v>
      </c>
      <c r="E53" s="23">
        <v>1244</v>
      </c>
      <c r="F53" s="23">
        <v>45</v>
      </c>
      <c r="G53" s="23">
        <v>9</v>
      </c>
      <c r="H53" s="23">
        <v>26</v>
      </c>
      <c r="I53" s="23">
        <v>213</v>
      </c>
      <c r="J53" s="23">
        <v>11460</v>
      </c>
      <c r="K53" s="23">
        <v>138</v>
      </c>
      <c r="L53" s="23">
        <f t="shared" si="1"/>
        <v>26832</v>
      </c>
    </row>
    <row r="54" spans="1:12" x14ac:dyDescent="0.3">
      <c r="A54" s="20">
        <v>45</v>
      </c>
      <c r="B54" s="23">
        <v>676</v>
      </c>
      <c r="C54" s="23">
        <v>5072</v>
      </c>
      <c r="D54" s="23">
        <v>10337</v>
      </c>
      <c r="E54" s="23">
        <v>1486</v>
      </c>
      <c r="F54" s="23">
        <v>115</v>
      </c>
      <c r="G54" s="23">
        <v>64</v>
      </c>
      <c r="H54" s="23">
        <v>25</v>
      </c>
      <c r="I54" s="23">
        <v>273</v>
      </c>
      <c r="J54" s="23">
        <v>8880</v>
      </c>
      <c r="K54" s="23">
        <v>189</v>
      </c>
      <c r="L54" s="23">
        <f t="shared" si="1"/>
        <v>27117</v>
      </c>
    </row>
    <row r="55" spans="1:12" x14ac:dyDescent="0.3">
      <c r="A55" s="20">
        <v>46</v>
      </c>
      <c r="B55" s="23">
        <v>698</v>
      </c>
      <c r="C55" s="23">
        <v>4774</v>
      </c>
      <c r="D55" s="23">
        <v>7992</v>
      </c>
      <c r="E55" s="23">
        <v>1012</v>
      </c>
      <c r="F55" s="23">
        <v>98</v>
      </c>
      <c r="G55" s="23">
        <v>16</v>
      </c>
      <c r="H55" s="23">
        <v>22</v>
      </c>
      <c r="I55" s="23">
        <v>191</v>
      </c>
      <c r="J55" s="23">
        <v>7020</v>
      </c>
      <c r="K55" s="23">
        <v>144</v>
      </c>
      <c r="L55" s="23">
        <f t="shared" si="1"/>
        <v>21967</v>
      </c>
    </row>
    <row r="56" spans="1:12" x14ac:dyDescent="0.3">
      <c r="A56" s="20">
        <v>47</v>
      </c>
      <c r="B56" s="23">
        <v>767</v>
      </c>
      <c r="C56" s="23">
        <v>4564</v>
      </c>
      <c r="D56" s="23">
        <v>10772</v>
      </c>
      <c r="E56" s="23">
        <v>1834</v>
      </c>
      <c r="F56" s="23">
        <v>168</v>
      </c>
      <c r="G56" s="23">
        <v>60</v>
      </c>
      <c r="H56" s="23">
        <v>24</v>
      </c>
      <c r="I56" s="23">
        <v>211</v>
      </c>
      <c r="J56" s="23">
        <v>6960</v>
      </c>
      <c r="K56" s="23">
        <v>159</v>
      </c>
      <c r="L56" s="23">
        <f t="shared" si="1"/>
        <v>25519</v>
      </c>
    </row>
    <row r="57" spans="1:12" x14ac:dyDescent="0.3">
      <c r="A57" s="20">
        <v>48</v>
      </c>
      <c r="B57" s="23">
        <v>642</v>
      </c>
      <c r="C57" s="23">
        <v>5865</v>
      </c>
      <c r="D57" s="23">
        <v>10822</v>
      </c>
      <c r="E57" s="23">
        <v>1647</v>
      </c>
      <c r="F57" s="23">
        <v>182</v>
      </c>
      <c r="G57" s="23">
        <v>120</v>
      </c>
      <c r="H57" s="23">
        <v>20</v>
      </c>
      <c r="I57" s="23">
        <v>257</v>
      </c>
      <c r="J57" s="23">
        <v>6979</v>
      </c>
      <c r="K57" s="23">
        <v>159</v>
      </c>
      <c r="L57" s="23">
        <f t="shared" si="1"/>
        <v>26693</v>
      </c>
    </row>
    <row r="58" spans="1:12" x14ac:dyDescent="0.3">
      <c r="A58" s="20">
        <v>49</v>
      </c>
      <c r="B58" s="23">
        <v>607</v>
      </c>
      <c r="C58" s="23">
        <v>5264</v>
      </c>
      <c r="D58" s="23">
        <v>9917</v>
      </c>
      <c r="E58" s="23">
        <v>2106</v>
      </c>
      <c r="F58" s="23">
        <v>175</v>
      </c>
      <c r="G58" s="23">
        <v>12</v>
      </c>
      <c r="H58" s="23">
        <v>19</v>
      </c>
      <c r="I58" s="23">
        <v>259</v>
      </c>
      <c r="J58" s="23">
        <v>6600</v>
      </c>
      <c r="K58" s="23">
        <v>172</v>
      </c>
      <c r="L58" s="23">
        <f t="shared" si="1"/>
        <v>25131</v>
      </c>
    </row>
    <row r="59" spans="1:12" x14ac:dyDescent="0.3">
      <c r="A59" s="20">
        <v>50</v>
      </c>
      <c r="B59" s="23">
        <v>644</v>
      </c>
      <c r="C59" s="23">
        <v>5744</v>
      </c>
      <c r="D59" s="23">
        <v>10991</v>
      </c>
      <c r="E59" s="23">
        <v>2377</v>
      </c>
      <c r="F59" s="23">
        <v>86</v>
      </c>
      <c r="G59" s="23">
        <v>5</v>
      </c>
      <c r="H59" s="23">
        <v>21</v>
      </c>
      <c r="I59" s="23">
        <v>257</v>
      </c>
      <c r="J59" s="23">
        <v>8040</v>
      </c>
      <c r="K59" s="23">
        <v>177</v>
      </c>
      <c r="L59" s="23">
        <f t="shared" si="1"/>
        <v>28342</v>
      </c>
    </row>
    <row r="60" spans="1:12" x14ac:dyDescent="0.3">
      <c r="A60" s="20">
        <v>51</v>
      </c>
      <c r="B60" s="23">
        <v>607</v>
      </c>
      <c r="C60" s="23">
        <v>5757</v>
      </c>
      <c r="D60" s="23">
        <v>10575</v>
      </c>
      <c r="E60" s="23">
        <v>1598</v>
      </c>
      <c r="F60" s="23">
        <v>38</v>
      </c>
      <c r="G60" s="23">
        <v>4</v>
      </c>
      <c r="H60" s="23">
        <v>21</v>
      </c>
      <c r="I60" s="23">
        <v>314</v>
      </c>
      <c r="J60" s="23">
        <v>6900</v>
      </c>
      <c r="K60" s="23">
        <v>167</v>
      </c>
      <c r="L60" s="23">
        <f t="shared" si="1"/>
        <v>25981</v>
      </c>
    </row>
    <row r="61" spans="1:12" x14ac:dyDescent="0.3">
      <c r="A61" s="20">
        <v>52</v>
      </c>
      <c r="B61" s="23">
        <v>449</v>
      </c>
      <c r="C61" s="23">
        <v>3758</v>
      </c>
      <c r="D61" s="23">
        <v>7206</v>
      </c>
      <c r="E61" s="23">
        <v>1247</v>
      </c>
      <c r="F61" s="23">
        <v>24</v>
      </c>
      <c r="G61" s="23">
        <v>2</v>
      </c>
      <c r="H61" s="23">
        <v>17</v>
      </c>
      <c r="I61" s="23">
        <v>188</v>
      </c>
      <c r="J61" s="23">
        <v>9420</v>
      </c>
      <c r="K61" s="23">
        <v>102</v>
      </c>
      <c r="L61" s="23">
        <f t="shared" si="1"/>
        <v>22413</v>
      </c>
    </row>
    <row r="62" spans="1:12" x14ac:dyDescent="0.3">
      <c r="A62" s="20">
        <v>53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f t="shared" si="1"/>
        <v>0</v>
      </c>
    </row>
    <row r="63" spans="1:12" x14ac:dyDescent="0.3">
      <c r="A63" s="1" t="s">
        <v>1</v>
      </c>
      <c r="B63" s="23">
        <f>SUM(B10:B62)</f>
        <v>36591</v>
      </c>
      <c r="C63" s="23">
        <f t="shared" ref="C63:L63" si="2">SUM(C10:C62)</f>
        <v>264098</v>
      </c>
      <c r="D63" s="23">
        <f t="shared" si="2"/>
        <v>509601</v>
      </c>
      <c r="E63" s="23">
        <f t="shared" si="2"/>
        <v>89337</v>
      </c>
      <c r="F63" s="23">
        <f t="shared" si="2"/>
        <v>7001</v>
      </c>
      <c r="G63" s="23">
        <f t="shared" si="2"/>
        <v>1271</v>
      </c>
      <c r="H63" s="23">
        <f t="shared" si="2"/>
        <v>2139</v>
      </c>
      <c r="I63" s="23">
        <f t="shared" si="2"/>
        <v>14431</v>
      </c>
      <c r="J63" s="23">
        <f t="shared" si="2"/>
        <v>430991</v>
      </c>
      <c r="K63" s="23">
        <f t="shared" si="2"/>
        <v>7758</v>
      </c>
      <c r="L63" s="23">
        <f t="shared" si="2"/>
        <v>1363218</v>
      </c>
    </row>
    <row r="64" spans="1:12" x14ac:dyDescent="0.3">
      <c r="A64" s="1" t="s">
        <v>20</v>
      </c>
      <c r="B64" s="32">
        <v>1.64</v>
      </c>
      <c r="C64" s="32">
        <f>C63/L63</f>
        <v>0.19373130343055917</v>
      </c>
      <c r="D64" s="32">
        <f>D63/L63</f>
        <v>0.37382208861678762</v>
      </c>
      <c r="E64" s="32">
        <f>E63/L63</f>
        <v>6.5533905802300146E-2</v>
      </c>
      <c r="F64" s="32">
        <f>F63/L63</f>
        <v>5.135642281718698E-3</v>
      </c>
      <c r="G64" s="32">
        <f>G63/L63</f>
        <v>9.3235271247885522E-4</v>
      </c>
      <c r="H64" s="32">
        <f>H63/L63</f>
        <v>1.5690813941717319E-3</v>
      </c>
      <c r="I64" s="32">
        <f>I63/L63</f>
        <v>1.0585981112338598E-2</v>
      </c>
      <c r="J64" s="32">
        <f>J63/L63</f>
        <v>0.31615706365379564</v>
      </c>
      <c r="K64" s="32">
        <f>K63/L63</f>
        <v>5.6909459822273474E-3</v>
      </c>
      <c r="L64" s="33">
        <f>SUM(B64:K64)</f>
        <v>2.6131583649863779</v>
      </c>
    </row>
    <row r="65" spans="2:12" x14ac:dyDescent="0.3">
      <c r="B65" s="23"/>
    </row>
    <row r="66" spans="2:12" x14ac:dyDescent="0.3">
      <c r="L66" s="23"/>
    </row>
  </sheetData>
  <mergeCells count="2">
    <mergeCell ref="A4:L4"/>
    <mergeCell ref="A5:K5"/>
  </mergeCells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selection activeCell="B3" sqref="B3"/>
    </sheetView>
  </sheetViews>
  <sheetFormatPr defaultColWidth="9.21875" defaultRowHeight="13.8" x14ac:dyDescent="0.3"/>
  <cols>
    <col min="1" max="1" width="12.44140625" style="1" customWidth="1"/>
    <col min="2" max="2" width="10.77734375" style="1" customWidth="1"/>
    <col min="3" max="11" width="9.21875" style="1" customWidth="1"/>
    <col min="12" max="12" width="12.77734375" style="1" customWidth="1"/>
    <col min="13" max="16384" width="9.21875" style="1"/>
  </cols>
  <sheetData>
    <row r="1" spans="1:15" x14ac:dyDescent="0.3">
      <c r="A1" s="1" t="s">
        <v>40</v>
      </c>
    </row>
    <row r="2" spans="1:15" x14ac:dyDescent="0.3">
      <c r="A2" s="1" t="s">
        <v>15</v>
      </c>
      <c r="B2" s="53" t="s">
        <v>45</v>
      </c>
    </row>
    <row r="3" spans="1:15" x14ac:dyDescent="0.3">
      <c r="B3" s="2"/>
    </row>
    <row r="4" spans="1:15" x14ac:dyDescent="0.3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5" x14ac:dyDescent="0.3">
      <c r="A5" s="61">
        <v>2014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O5" s="1" t="s">
        <v>0</v>
      </c>
    </row>
    <row r="6" spans="1:15" x14ac:dyDescent="0.3">
      <c r="L6" s="7" t="s">
        <v>1</v>
      </c>
    </row>
    <row r="7" spans="1:15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5" x14ac:dyDescent="0.3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5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5" x14ac:dyDescent="0.3">
      <c r="A10" s="10">
        <v>1</v>
      </c>
      <c r="B10" s="12">
        <v>31</v>
      </c>
      <c r="C10" s="12">
        <v>320</v>
      </c>
      <c r="D10" s="12">
        <v>1733</v>
      </c>
      <c r="E10" s="12">
        <v>273</v>
      </c>
      <c r="F10" s="12">
        <v>3</v>
      </c>
      <c r="G10" s="12"/>
      <c r="H10" s="12">
        <v>1</v>
      </c>
      <c r="I10" s="12">
        <v>17</v>
      </c>
      <c r="J10" s="12">
        <v>2700</v>
      </c>
      <c r="K10" s="12">
        <v>22</v>
      </c>
      <c r="L10" s="12">
        <f>SUM(B10:K10)</f>
        <v>5100</v>
      </c>
      <c r="N10" s="23"/>
    </row>
    <row r="11" spans="1:15" x14ac:dyDescent="0.3">
      <c r="A11" s="10">
        <v>2</v>
      </c>
      <c r="B11" s="12">
        <v>27</v>
      </c>
      <c r="C11" s="12">
        <v>210</v>
      </c>
      <c r="D11" s="12">
        <v>1305</v>
      </c>
      <c r="E11" s="12">
        <v>465</v>
      </c>
      <c r="F11" s="12">
        <v>145</v>
      </c>
      <c r="G11" s="12"/>
      <c r="H11" s="12">
        <v>3</v>
      </c>
      <c r="I11" s="12">
        <v>25</v>
      </c>
      <c r="J11" s="12">
        <v>1620</v>
      </c>
      <c r="K11" s="12">
        <v>23</v>
      </c>
      <c r="L11" s="12">
        <f t="shared" ref="L11:L62" si="0">SUM(B11:K11)</f>
        <v>3823</v>
      </c>
      <c r="N11" s="23"/>
    </row>
    <row r="12" spans="1:15" x14ac:dyDescent="0.3">
      <c r="A12" s="10">
        <v>3</v>
      </c>
      <c r="B12" s="12">
        <v>31</v>
      </c>
      <c r="C12" s="12">
        <v>277</v>
      </c>
      <c r="D12" s="12">
        <v>1861</v>
      </c>
      <c r="E12" s="12">
        <v>744</v>
      </c>
      <c r="F12" s="12">
        <v>37</v>
      </c>
      <c r="G12" s="12"/>
      <c r="H12" s="12">
        <v>3</v>
      </c>
      <c r="I12" s="12">
        <v>19</v>
      </c>
      <c r="J12" s="12">
        <v>2040</v>
      </c>
      <c r="K12" s="12">
        <v>28</v>
      </c>
      <c r="L12" s="12">
        <f t="shared" si="0"/>
        <v>5040</v>
      </c>
      <c r="N12" s="23"/>
    </row>
    <row r="13" spans="1:15" x14ac:dyDescent="0.3">
      <c r="A13" s="10">
        <v>4</v>
      </c>
      <c r="B13" s="12">
        <v>32</v>
      </c>
      <c r="C13" s="12">
        <v>337</v>
      </c>
      <c r="D13" s="12">
        <v>1649</v>
      </c>
      <c r="E13" s="12">
        <v>657</v>
      </c>
      <c r="F13" s="12">
        <v>29</v>
      </c>
      <c r="G13" s="12"/>
      <c r="H13" s="12">
        <v>3</v>
      </c>
      <c r="I13" s="12">
        <v>19</v>
      </c>
      <c r="J13" s="12">
        <v>1680</v>
      </c>
      <c r="K13" s="12">
        <v>23</v>
      </c>
      <c r="L13" s="12">
        <f t="shared" si="0"/>
        <v>4429</v>
      </c>
      <c r="N13" s="23"/>
    </row>
    <row r="14" spans="1:15" x14ac:dyDescent="0.3">
      <c r="A14" s="10">
        <v>5</v>
      </c>
      <c r="B14" s="12">
        <v>40</v>
      </c>
      <c r="C14" s="12">
        <v>431</v>
      </c>
      <c r="D14" s="12">
        <v>1881</v>
      </c>
      <c r="E14" s="12">
        <v>645</v>
      </c>
      <c r="F14" s="12">
        <v>15</v>
      </c>
      <c r="G14" s="12"/>
      <c r="H14" s="12">
        <v>3</v>
      </c>
      <c r="I14" s="12">
        <v>19</v>
      </c>
      <c r="J14" s="12">
        <v>1500</v>
      </c>
      <c r="K14" s="12">
        <v>26</v>
      </c>
      <c r="L14" s="12">
        <f t="shared" si="0"/>
        <v>4560</v>
      </c>
      <c r="N14" s="23"/>
    </row>
    <row r="15" spans="1:15" x14ac:dyDescent="0.3">
      <c r="A15" s="10">
        <v>6</v>
      </c>
      <c r="B15" s="12">
        <v>42</v>
      </c>
      <c r="C15" s="12">
        <v>386</v>
      </c>
      <c r="D15" s="12">
        <v>2142</v>
      </c>
      <c r="E15" s="12">
        <v>703</v>
      </c>
      <c r="F15" s="12">
        <v>15</v>
      </c>
      <c r="G15" s="12"/>
      <c r="H15" s="12">
        <v>5</v>
      </c>
      <c r="I15" s="12">
        <v>26</v>
      </c>
      <c r="J15" s="12">
        <v>1620</v>
      </c>
      <c r="K15" s="12">
        <v>25</v>
      </c>
      <c r="L15" s="12">
        <f t="shared" si="0"/>
        <v>4964</v>
      </c>
      <c r="N15" s="23"/>
    </row>
    <row r="16" spans="1:15" x14ac:dyDescent="0.3">
      <c r="A16" s="10">
        <v>7</v>
      </c>
      <c r="B16" s="12">
        <v>45</v>
      </c>
      <c r="C16" s="12">
        <v>431</v>
      </c>
      <c r="D16" s="12">
        <v>2190</v>
      </c>
      <c r="E16" s="12">
        <v>740</v>
      </c>
      <c r="F16" s="12">
        <v>14</v>
      </c>
      <c r="G16" s="12"/>
      <c r="H16" s="12">
        <v>4</v>
      </c>
      <c r="I16" s="12">
        <v>24</v>
      </c>
      <c r="J16" s="12">
        <v>900</v>
      </c>
      <c r="K16" s="12">
        <v>25</v>
      </c>
      <c r="L16" s="12">
        <f t="shared" si="0"/>
        <v>4373</v>
      </c>
      <c r="N16" s="23"/>
    </row>
    <row r="17" spans="1:14" x14ac:dyDescent="0.3">
      <c r="A17" s="10">
        <v>8</v>
      </c>
      <c r="B17" s="12">
        <v>50</v>
      </c>
      <c r="C17" s="12">
        <v>544</v>
      </c>
      <c r="D17" s="12">
        <v>2502</v>
      </c>
      <c r="E17" s="12">
        <v>561</v>
      </c>
      <c r="F17" s="12">
        <v>8</v>
      </c>
      <c r="G17" s="12"/>
      <c r="H17" s="12">
        <v>3</v>
      </c>
      <c r="I17" s="12">
        <v>25</v>
      </c>
      <c r="J17" s="12">
        <v>780</v>
      </c>
      <c r="K17" s="12">
        <v>29</v>
      </c>
      <c r="L17" s="12">
        <f t="shared" si="0"/>
        <v>4502</v>
      </c>
      <c r="N17" s="23"/>
    </row>
    <row r="18" spans="1:14" x14ac:dyDescent="0.3">
      <c r="A18" s="10">
        <v>9</v>
      </c>
      <c r="B18" s="12">
        <v>37</v>
      </c>
      <c r="C18" s="12">
        <v>380</v>
      </c>
      <c r="D18" s="12">
        <v>1622</v>
      </c>
      <c r="E18" s="12">
        <v>310</v>
      </c>
      <c r="F18" s="12">
        <v>5</v>
      </c>
      <c r="G18" s="12"/>
      <c r="H18" s="12">
        <v>3</v>
      </c>
      <c r="I18" s="12">
        <v>19</v>
      </c>
      <c r="J18" s="12">
        <v>2160</v>
      </c>
      <c r="K18" s="12">
        <v>24</v>
      </c>
      <c r="L18" s="12">
        <f t="shared" si="0"/>
        <v>4560</v>
      </c>
      <c r="N18" s="23"/>
    </row>
    <row r="19" spans="1:14" x14ac:dyDescent="0.3">
      <c r="A19" s="10">
        <v>10</v>
      </c>
      <c r="B19" s="12">
        <v>48</v>
      </c>
      <c r="C19" s="12">
        <v>610</v>
      </c>
      <c r="D19" s="12">
        <v>2468</v>
      </c>
      <c r="E19" s="12">
        <v>426</v>
      </c>
      <c r="F19" s="12">
        <v>6</v>
      </c>
      <c r="G19" s="12"/>
      <c r="H19" s="12">
        <v>3</v>
      </c>
      <c r="I19" s="12">
        <v>19</v>
      </c>
      <c r="J19" s="12">
        <v>720</v>
      </c>
      <c r="K19" s="12">
        <v>27</v>
      </c>
      <c r="L19" s="12">
        <f t="shared" si="0"/>
        <v>4327</v>
      </c>
      <c r="N19" s="23"/>
    </row>
    <row r="20" spans="1:14" x14ac:dyDescent="0.3">
      <c r="A20" s="10">
        <v>11</v>
      </c>
      <c r="B20" s="12">
        <v>46</v>
      </c>
      <c r="C20" s="12">
        <v>869</v>
      </c>
      <c r="D20" s="12">
        <v>2145</v>
      </c>
      <c r="E20" s="12">
        <v>426</v>
      </c>
      <c r="F20" s="12">
        <v>5</v>
      </c>
      <c r="G20" s="12"/>
      <c r="H20" s="12">
        <v>4</v>
      </c>
      <c r="I20" s="12">
        <v>17</v>
      </c>
      <c r="J20" s="12">
        <v>780</v>
      </c>
      <c r="K20" s="12">
        <v>28</v>
      </c>
      <c r="L20" s="12">
        <f t="shared" si="0"/>
        <v>4320</v>
      </c>
      <c r="N20" s="23"/>
    </row>
    <row r="21" spans="1:14" x14ac:dyDescent="0.3">
      <c r="A21" s="10">
        <v>12</v>
      </c>
      <c r="B21" s="12">
        <v>45</v>
      </c>
      <c r="C21" s="12">
        <v>790</v>
      </c>
      <c r="D21" s="12">
        <v>2351</v>
      </c>
      <c r="E21" s="12">
        <v>396</v>
      </c>
      <c r="F21" s="12">
        <v>5</v>
      </c>
      <c r="G21" s="12"/>
      <c r="H21" s="12">
        <v>3</v>
      </c>
      <c r="I21" s="12">
        <v>17</v>
      </c>
      <c r="J21" s="12">
        <v>1260</v>
      </c>
      <c r="K21" s="12">
        <v>29</v>
      </c>
      <c r="L21" s="12">
        <f t="shared" si="0"/>
        <v>4896</v>
      </c>
      <c r="N21" s="23"/>
    </row>
    <row r="22" spans="1:14" x14ac:dyDescent="0.3">
      <c r="A22" s="10">
        <v>13</v>
      </c>
      <c r="B22" s="12">
        <v>38</v>
      </c>
      <c r="C22" s="12">
        <v>490</v>
      </c>
      <c r="D22" s="12">
        <v>1957</v>
      </c>
      <c r="E22" s="12">
        <v>386</v>
      </c>
      <c r="F22" s="12">
        <v>12</v>
      </c>
      <c r="G22" s="12"/>
      <c r="H22" s="12">
        <v>1</v>
      </c>
      <c r="I22" s="12">
        <v>2</v>
      </c>
      <c r="J22" s="12">
        <v>1296</v>
      </c>
      <c r="K22" s="12">
        <v>18</v>
      </c>
      <c r="L22" s="12">
        <f t="shared" si="0"/>
        <v>4200</v>
      </c>
      <c r="N22" s="23"/>
    </row>
    <row r="23" spans="1:14" x14ac:dyDescent="0.3">
      <c r="A23" s="10">
        <v>14</v>
      </c>
      <c r="B23" s="12">
        <v>34</v>
      </c>
      <c r="C23" s="12">
        <v>642</v>
      </c>
      <c r="D23" s="12">
        <v>1887</v>
      </c>
      <c r="E23" s="12">
        <v>275</v>
      </c>
      <c r="F23" s="12">
        <v>8</v>
      </c>
      <c r="G23" s="12"/>
      <c r="H23" s="12">
        <v>4</v>
      </c>
      <c r="I23" s="12">
        <v>17</v>
      </c>
      <c r="J23" s="12">
        <v>1728</v>
      </c>
      <c r="K23" s="12">
        <v>28</v>
      </c>
      <c r="L23" s="12">
        <f t="shared" si="0"/>
        <v>4623</v>
      </c>
      <c r="N23" s="23"/>
    </row>
    <row r="24" spans="1:14" x14ac:dyDescent="0.3">
      <c r="A24" s="10">
        <v>15</v>
      </c>
      <c r="B24" s="12">
        <v>57</v>
      </c>
      <c r="C24" s="12">
        <v>754</v>
      </c>
      <c r="D24" s="12">
        <v>2316</v>
      </c>
      <c r="E24" s="12">
        <v>336</v>
      </c>
      <c r="F24" s="12">
        <v>3</v>
      </c>
      <c r="G24" s="12"/>
      <c r="H24" s="12">
        <v>4</v>
      </c>
      <c r="I24" s="12">
        <v>18</v>
      </c>
      <c r="J24" s="12">
        <v>816</v>
      </c>
      <c r="K24" s="12">
        <v>28</v>
      </c>
      <c r="L24" s="12">
        <f t="shared" si="0"/>
        <v>4332</v>
      </c>
      <c r="N24" s="23"/>
    </row>
    <row r="25" spans="1:14" x14ac:dyDescent="0.3">
      <c r="A25" s="10">
        <v>16</v>
      </c>
      <c r="B25" s="12">
        <v>37</v>
      </c>
      <c r="C25" s="12">
        <v>355</v>
      </c>
      <c r="D25" s="12">
        <v>1681</v>
      </c>
      <c r="E25" s="12">
        <v>240</v>
      </c>
      <c r="F25" s="12">
        <v>11</v>
      </c>
      <c r="G25" s="12"/>
      <c r="H25" s="12">
        <v>1</v>
      </c>
      <c r="I25" s="12">
        <v>3</v>
      </c>
      <c r="J25" s="12">
        <v>1200</v>
      </c>
      <c r="K25" s="12">
        <v>16</v>
      </c>
      <c r="L25" s="12">
        <f t="shared" si="0"/>
        <v>3544</v>
      </c>
      <c r="N25" s="23"/>
    </row>
    <row r="26" spans="1:14" x14ac:dyDescent="0.3">
      <c r="A26" s="10">
        <v>17</v>
      </c>
      <c r="B26" s="12">
        <v>70</v>
      </c>
      <c r="C26" s="12">
        <v>833</v>
      </c>
      <c r="D26" s="12">
        <v>2723</v>
      </c>
      <c r="E26" s="12">
        <v>333</v>
      </c>
      <c r="F26" s="12">
        <v>6</v>
      </c>
      <c r="G26" s="12"/>
      <c r="H26" s="12">
        <v>4</v>
      </c>
      <c r="I26" s="12">
        <v>19</v>
      </c>
      <c r="J26" s="12">
        <v>576</v>
      </c>
      <c r="K26" s="12">
        <v>22</v>
      </c>
      <c r="L26" s="12">
        <f t="shared" si="0"/>
        <v>4586</v>
      </c>
    </row>
    <row r="27" spans="1:14" x14ac:dyDescent="0.3">
      <c r="A27" s="10">
        <v>18</v>
      </c>
      <c r="B27" s="12">
        <v>57</v>
      </c>
      <c r="C27" s="12">
        <v>595</v>
      </c>
      <c r="D27" s="12">
        <v>1969</v>
      </c>
      <c r="E27" s="12">
        <v>272</v>
      </c>
      <c r="F27" s="12">
        <v>5</v>
      </c>
      <c r="G27" s="12"/>
      <c r="H27" s="12">
        <v>3</v>
      </c>
      <c r="I27" s="12">
        <v>3</v>
      </c>
      <c r="J27" s="12">
        <v>1104</v>
      </c>
      <c r="K27" s="12">
        <v>5</v>
      </c>
      <c r="L27" s="12">
        <f t="shared" si="0"/>
        <v>4013</v>
      </c>
    </row>
    <row r="28" spans="1:14" x14ac:dyDescent="0.3">
      <c r="A28" s="10">
        <v>19</v>
      </c>
      <c r="B28" s="12">
        <v>70</v>
      </c>
      <c r="C28" s="12">
        <v>1023</v>
      </c>
      <c r="D28" s="12">
        <v>1853</v>
      </c>
      <c r="E28" s="12">
        <v>338</v>
      </c>
      <c r="F28" s="12">
        <v>113</v>
      </c>
      <c r="G28" s="12">
        <v>47</v>
      </c>
      <c r="H28" s="12">
        <v>3</v>
      </c>
      <c r="I28" s="12">
        <v>5</v>
      </c>
      <c r="J28" s="12">
        <v>432</v>
      </c>
      <c r="K28" s="12">
        <v>6</v>
      </c>
      <c r="L28" s="12">
        <f t="shared" si="0"/>
        <v>3890</v>
      </c>
    </row>
    <row r="29" spans="1:14" x14ac:dyDescent="0.3">
      <c r="A29" s="10">
        <v>20</v>
      </c>
      <c r="B29" s="12">
        <v>77</v>
      </c>
      <c r="C29" s="12">
        <v>911</v>
      </c>
      <c r="D29" s="12">
        <v>2002</v>
      </c>
      <c r="E29" s="12">
        <v>500</v>
      </c>
      <c r="F29" s="12">
        <v>144</v>
      </c>
      <c r="G29" s="12">
        <v>5</v>
      </c>
      <c r="H29" s="12">
        <v>3</v>
      </c>
      <c r="I29" s="12">
        <v>7</v>
      </c>
      <c r="J29" s="12">
        <v>672</v>
      </c>
      <c r="K29" s="12">
        <v>8</v>
      </c>
      <c r="L29" s="12">
        <f t="shared" si="0"/>
        <v>4329</v>
      </c>
    </row>
    <row r="30" spans="1:14" x14ac:dyDescent="0.3">
      <c r="A30" s="10">
        <v>21</v>
      </c>
      <c r="B30" s="12">
        <v>83</v>
      </c>
      <c r="C30" s="12">
        <v>635</v>
      </c>
      <c r="D30" s="12">
        <v>2420</v>
      </c>
      <c r="E30" s="12">
        <v>530</v>
      </c>
      <c r="F30" s="12">
        <v>55</v>
      </c>
      <c r="G30" s="12">
        <v>5</v>
      </c>
      <c r="H30" s="12">
        <v>5</v>
      </c>
      <c r="I30" s="12">
        <v>7</v>
      </c>
      <c r="J30" s="12">
        <v>1080</v>
      </c>
      <c r="K30" s="12">
        <v>10</v>
      </c>
      <c r="L30" s="12">
        <f t="shared" si="0"/>
        <v>4830</v>
      </c>
    </row>
    <row r="31" spans="1:14" x14ac:dyDescent="0.3">
      <c r="A31" s="10">
        <v>22</v>
      </c>
      <c r="B31" s="12">
        <v>50</v>
      </c>
      <c r="C31" s="12">
        <v>379</v>
      </c>
      <c r="D31" s="12">
        <v>1426</v>
      </c>
      <c r="E31" s="12">
        <v>442</v>
      </c>
      <c r="F31" s="12">
        <v>49</v>
      </c>
      <c r="G31" s="12">
        <v>4</v>
      </c>
      <c r="H31" s="12">
        <v>4</v>
      </c>
      <c r="I31" s="12">
        <v>7</v>
      </c>
      <c r="J31" s="12">
        <v>1080</v>
      </c>
      <c r="K31" s="12">
        <v>13</v>
      </c>
      <c r="L31" s="12">
        <f t="shared" si="0"/>
        <v>3454</v>
      </c>
    </row>
    <row r="32" spans="1:14" x14ac:dyDescent="0.3">
      <c r="A32" s="10">
        <v>23</v>
      </c>
      <c r="B32" s="12">
        <v>51</v>
      </c>
      <c r="C32" s="12">
        <v>416</v>
      </c>
      <c r="D32" s="12">
        <v>1749</v>
      </c>
      <c r="E32" s="12">
        <v>448</v>
      </c>
      <c r="F32" s="12">
        <v>14</v>
      </c>
      <c r="G32" s="12">
        <v>1</v>
      </c>
      <c r="H32" s="12">
        <v>4</v>
      </c>
      <c r="I32" s="12">
        <v>11</v>
      </c>
      <c r="J32" s="12">
        <v>1440</v>
      </c>
      <c r="K32" s="12">
        <v>16</v>
      </c>
      <c r="L32" s="12">
        <f t="shared" si="0"/>
        <v>4150</v>
      </c>
    </row>
    <row r="33" spans="1:12" x14ac:dyDescent="0.3">
      <c r="A33" s="10">
        <v>24</v>
      </c>
      <c r="B33" s="12">
        <v>72</v>
      </c>
      <c r="C33" s="12">
        <v>492</v>
      </c>
      <c r="D33" s="12">
        <v>1927</v>
      </c>
      <c r="E33" s="12">
        <v>471</v>
      </c>
      <c r="F33" s="12">
        <v>10</v>
      </c>
      <c r="G33" s="12"/>
      <c r="H33" s="12">
        <v>4</v>
      </c>
      <c r="I33" s="12">
        <v>13</v>
      </c>
      <c r="J33" s="12">
        <v>1320</v>
      </c>
      <c r="K33" s="12">
        <v>19</v>
      </c>
      <c r="L33" s="12">
        <f t="shared" si="0"/>
        <v>4328</v>
      </c>
    </row>
    <row r="34" spans="1:12" x14ac:dyDescent="0.3">
      <c r="A34" s="10">
        <v>25</v>
      </c>
      <c r="B34" s="12">
        <v>91</v>
      </c>
      <c r="C34" s="12">
        <v>622</v>
      </c>
      <c r="D34" s="12">
        <v>2235</v>
      </c>
      <c r="E34" s="12">
        <v>357</v>
      </c>
      <c r="F34" s="12">
        <v>11</v>
      </c>
      <c r="G34" s="12"/>
      <c r="H34" s="12">
        <v>4</v>
      </c>
      <c r="I34" s="12">
        <v>8</v>
      </c>
      <c r="J34" s="12">
        <v>600</v>
      </c>
      <c r="K34" s="12">
        <v>21</v>
      </c>
      <c r="L34" s="12">
        <f t="shared" si="0"/>
        <v>3949</v>
      </c>
    </row>
    <row r="35" spans="1:12" x14ac:dyDescent="0.3">
      <c r="A35" s="10">
        <v>26</v>
      </c>
      <c r="B35" s="12">
        <v>111</v>
      </c>
      <c r="C35" s="12">
        <v>659</v>
      </c>
      <c r="D35" s="12">
        <v>2398</v>
      </c>
      <c r="E35" s="12">
        <v>457</v>
      </c>
      <c r="F35" s="12">
        <v>7</v>
      </c>
      <c r="G35" s="12"/>
      <c r="H35" s="12">
        <v>2</v>
      </c>
      <c r="I35" s="12">
        <v>9</v>
      </c>
      <c r="J35" s="12">
        <v>480</v>
      </c>
      <c r="K35" s="12">
        <v>26</v>
      </c>
      <c r="L35" s="12">
        <f t="shared" si="0"/>
        <v>4149</v>
      </c>
    </row>
    <row r="36" spans="1:12" x14ac:dyDescent="0.3">
      <c r="A36" s="10">
        <v>27</v>
      </c>
      <c r="B36" s="12">
        <v>97</v>
      </c>
      <c r="C36" s="12">
        <v>848</v>
      </c>
      <c r="D36" s="12">
        <v>2325</v>
      </c>
      <c r="E36" s="12">
        <v>447</v>
      </c>
      <c r="F36" s="12">
        <v>5</v>
      </c>
      <c r="G36" s="12"/>
      <c r="H36" s="12">
        <v>4</v>
      </c>
      <c r="I36" s="12">
        <v>14</v>
      </c>
      <c r="J36" s="12">
        <v>600</v>
      </c>
      <c r="K36" s="12">
        <v>27</v>
      </c>
      <c r="L36" s="12">
        <f t="shared" si="0"/>
        <v>4367</v>
      </c>
    </row>
    <row r="37" spans="1:12" x14ac:dyDescent="0.3">
      <c r="A37" s="10">
        <v>28</v>
      </c>
      <c r="B37" s="12">
        <v>73</v>
      </c>
      <c r="C37" s="12">
        <v>520</v>
      </c>
      <c r="D37" s="12">
        <v>2060</v>
      </c>
      <c r="E37" s="12">
        <v>304</v>
      </c>
      <c r="F37" s="12">
        <v>5</v>
      </c>
      <c r="G37" s="12"/>
      <c r="H37" s="12">
        <v>2</v>
      </c>
      <c r="I37" s="12">
        <v>13</v>
      </c>
      <c r="J37" s="12">
        <v>840</v>
      </c>
      <c r="K37" s="12">
        <v>24</v>
      </c>
      <c r="L37" s="12">
        <f t="shared" si="0"/>
        <v>3841</v>
      </c>
    </row>
    <row r="38" spans="1:12" x14ac:dyDescent="0.3">
      <c r="A38" s="10">
        <v>29</v>
      </c>
      <c r="B38" s="12">
        <v>75</v>
      </c>
      <c r="C38" s="12">
        <v>456</v>
      </c>
      <c r="D38" s="12">
        <v>2081</v>
      </c>
      <c r="E38" s="12">
        <v>292</v>
      </c>
      <c r="F38" s="12">
        <v>5</v>
      </c>
      <c r="G38" s="12"/>
      <c r="H38" s="12">
        <v>3</v>
      </c>
      <c r="I38" s="12">
        <v>13</v>
      </c>
      <c r="J38" s="12">
        <v>180</v>
      </c>
      <c r="K38" s="12">
        <v>25</v>
      </c>
      <c r="L38" s="12">
        <f t="shared" si="0"/>
        <v>3130</v>
      </c>
    </row>
    <row r="39" spans="1:12" x14ac:dyDescent="0.3">
      <c r="A39" s="10">
        <v>30</v>
      </c>
      <c r="B39" s="12">
        <v>42</v>
      </c>
      <c r="C39" s="12">
        <v>512</v>
      </c>
      <c r="D39" s="12">
        <v>1580</v>
      </c>
      <c r="E39" s="12">
        <v>444</v>
      </c>
      <c r="F39" s="12">
        <v>19</v>
      </c>
      <c r="G39" s="12"/>
      <c r="H39" s="12">
        <v>3</v>
      </c>
      <c r="I39" s="12">
        <v>13</v>
      </c>
      <c r="J39" s="12">
        <v>540</v>
      </c>
      <c r="K39" s="12">
        <v>29</v>
      </c>
      <c r="L39" s="12">
        <f t="shared" si="0"/>
        <v>3182</v>
      </c>
    </row>
    <row r="40" spans="1:12" x14ac:dyDescent="0.3">
      <c r="A40" s="10">
        <v>31</v>
      </c>
      <c r="B40" s="12">
        <v>53</v>
      </c>
      <c r="C40" s="12">
        <v>441</v>
      </c>
      <c r="D40" s="12">
        <v>1777</v>
      </c>
      <c r="E40" s="12">
        <v>387</v>
      </c>
      <c r="F40" s="12">
        <v>9</v>
      </c>
      <c r="G40" s="12"/>
      <c r="H40" s="12">
        <v>2</v>
      </c>
      <c r="I40" s="12">
        <v>12</v>
      </c>
      <c r="J40" s="12">
        <v>480</v>
      </c>
      <c r="K40" s="12">
        <v>26</v>
      </c>
      <c r="L40" s="12">
        <f t="shared" si="0"/>
        <v>3187</v>
      </c>
    </row>
    <row r="41" spans="1:12" x14ac:dyDescent="0.3">
      <c r="A41" s="10">
        <v>32</v>
      </c>
      <c r="B41" s="12">
        <v>51</v>
      </c>
      <c r="C41" s="12">
        <v>412</v>
      </c>
      <c r="D41" s="12">
        <v>1561</v>
      </c>
      <c r="E41" s="12">
        <v>319</v>
      </c>
      <c r="F41" s="12">
        <v>6</v>
      </c>
      <c r="G41" s="12"/>
      <c r="H41" s="12">
        <v>3</v>
      </c>
      <c r="I41" s="12">
        <v>14</v>
      </c>
      <c r="J41" s="12">
        <v>780</v>
      </c>
      <c r="K41" s="12">
        <v>28</v>
      </c>
      <c r="L41" s="12">
        <f t="shared" si="0"/>
        <v>3174</v>
      </c>
    </row>
    <row r="42" spans="1:12" x14ac:dyDescent="0.3">
      <c r="A42" s="10">
        <v>33</v>
      </c>
      <c r="B42" s="12">
        <v>66</v>
      </c>
      <c r="C42" s="12">
        <v>486</v>
      </c>
      <c r="D42" s="12">
        <v>1662</v>
      </c>
      <c r="E42" s="12">
        <v>243</v>
      </c>
      <c r="F42" s="12">
        <v>8</v>
      </c>
      <c r="G42" s="12"/>
      <c r="H42" s="12">
        <v>3</v>
      </c>
      <c r="I42" s="12">
        <v>15</v>
      </c>
      <c r="J42" s="12">
        <v>1380</v>
      </c>
      <c r="K42" s="12">
        <v>27</v>
      </c>
      <c r="L42" s="12">
        <f t="shared" si="0"/>
        <v>3890</v>
      </c>
    </row>
    <row r="43" spans="1:12" x14ac:dyDescent="0.3">
      <c r="A43" s="10">
        <v>34</v>
      </c>
      <c r="B43" s="12">
        <v>80</v>
      </c>
      <c r="C43" s="12">
        <v>470</v>
      </c>
      <c r="D43" s="12">
        <v>1820</v>
      </c>
      <c r="E43" s="12">
        <v>323</v>
      </c>
      <c r="F43" s="12">
        <v>13</v>
      </c>
      <c r="G43" s="12"/>
      <c r="H43" s="12">
        <v>3</v>
      </c>
      <c r="I43" s="12">
        <v>15</v>
      </c>
      <c r="J43" s="12">
        <v>2760</v>
      </c>
      <c r="K43" s="12">
        <v>28</v>
      </c>
      <c r="L43" s="12">
        <f t="shared" si="0"/>
        <v>5512</v>
      </c>
    </row>
    <row r="44" spans="1:12" x14ac:dyDescent="0.3">
      <c r="A44" s="10">
        <v>35</v>
      </c>
      <c r="B44" s="12">
        <v>78</v>
      </c>
      <c r="C44" s="12">
        <v>480</v>
      </c>
      <c r="D44" s="12">
        <v>1790</v>
      </c>
      <c r="E44" s="12">
        <v>373</v>
      </c>
      <c r="F44" s="12">
        <v>2</v>
      </c>
      <c r="G44" s="12"/>
      <c r="H44" s="12">
        <v>4</v>
      </c>
      <c r="I44" s="12">
        <v>27</v>
      </c>
      <c r="J44" s="12">
        <v>2100</v>
      </c>
      <c r="K44" s="12">
        <v>27</v>
      </c>
      <c r="L44" s="12">
        <f t="shared" si="0"/>
        <v>4881</v>
      </c>
    </row>
    <row r="45" spans="1:12" x14ac:dyDescent="0.3">
      <c r="A45" s="10">
        <v>36</v>
      </c>
      <c r="B45" s="12">
        <v>68</v>
      </c>
      <c r="C45" s="12">
        <v>415</v>
      </c>
      <c r="D45" s="12">
        <v>1631</v>
      </c>
      <c r="E45" s="12">
        <v>248</v>
      </c>
      <c r="F45" s="12">
        <v>15</v>
      </c>
      <c r="G45" s="12"/>
      <c r="H45" s="12">
        <v>5</v>
      </c>
      <c r="I45" s="12">
        <v>30</v>
      </c>
      <c r="J45" s="12">
        <v>2100</v>
      </c>
      <c r="K45" s="12">
        <v>30</v>
      </c>
      <c r="L45" s="12">
        <f t="shared" si="0"/>
        <v>4542</v>
      </c>
    </row>
    <row r="46" spans="1:12" x14ac:dyDescent="0.3">
      <c r="A46" s="10">
        <v>37</v>
      </c>
      <c r="B46" s="12">
        <v>73</v>
      </c>
      <c r="C46" s="12">
        <v>368</v>
      </c>
      <c r="D46" s="12">
        <v>1866</v>
      </c>
      <c r="E46" s="12">
        <v>727</v>
      </c>
      <c r="F46" s="12">
        <v>24</v>
      </c>
      <c r="G46" s="12"/>
      <c r="H46" s="12">
        <v>1</v>
      </c>
      <c r="I46" s="12">
        <v>12</v>
      </c>
      <c r="J46" s="12">
        <v>1500</v>
      </c>
      <c r="K46" s="12">
        <v>21</v>
      </c>
      <c r="L46" s="12">
        <f t="shared" si="0"/>
        <v>4592</v>
      </c>
    </row>
    <row r="47" spans="1:12" x14ac:dyDescent="0.3">
      <c r="A47" s="10">
        <v>38</v>
      </c>
      <c r="B47" s="12">
        <v>72</v>
      </c>
      <c r="C47" s="12">
        <v>319</v>
      </c>
      <c r="D47" s="12">
        <v>1722</v>
      </c>
      <c r="E47" s="12">
        <v>666</v>
      </c>
      <c r="F47" s="12">
        <v>20</v>
      </c>
      <c r="G47" s="12"/>
      <c r="H47" s="12">
        <v>1</v>
      </c>
      <c r="I47" s="12">
        <v>11</v>
      </c>
      <c r="J47" s="12">
        <v>2700</v>
      </c>
      <c r="K47" s="12">
        <v>21</v>
      </c>
      <c r="L47" s="12">
        <f t="shared" si="0"/>
        <v>5532</v>
      </c>
    </row>
    <row r="48" spans="1:12" x14ac:dyDescent="0.3">
      <c r="A48" s="10">
        <v>39</v>
      </c>
      <c r="B48" s="19">
        <v>87</v>
      </c>
      <c r="C48" s="19">
        <v>348</v>
      </c>
      <c r="D48" s="19">
        <v>2163</v>
      </c>
      <c r="E48" s="19">
        <v>762</v>
      </c>
      <c r="F48" s="19">
        <v>15</v>
      </c>
      <c r="G48" s="19"/>
      <c r="H48" s="19">
        <v>1</v>
      </c>
      <c r="I48" s="19">
        <v>14</v>
      </c>
      <c r="J48" s="19">
        <v>1140</v>
      </c>
      <c r="K48" s="19">
        <v>20</v>
      </c>
      <c r="L48" s="12">
        <f t="shared" si="0"/>
        <v>4550</v>
      </c>
    </row>
    <row r="49" spans="1:12" x14ac:dyDescent="0.3">
      <c r="A49" s="10">
        <v>40</v>
      </c>
      <c r="B49" s="19">
        <v>98</v>
      </c>
      <c r="C49" s="19">
        <v>694</v>
      </c>
      <c r="D49" s="19">
        <v>2115</v>
      </c>
      <c r="E49" s="19">
        <v>753</v>
      </c>
      <c r="F49" s="19">
        <v>39</v>
      </c>
      <c r="G49" s="19"/>
      <c r="H49" s="19">
        <v>7</v>
      </c>
      <c r="I49" s="19">
        <v>52</v>
      </c>
      <c r="J49" s="19">
        <v>660</v>
      </c>
      <c r="K49" s="19">
        <v>22</v>
      </c>
      <c r="L49" s="12">
        <f t="shared" si="0"/>
        <v>4440</v>
      </c>
    </row>
    <row r="50" spans="1:12" x14ac:dyDescent="0.3">
      <c r="A50" s="10">
        <v>41</v>
      </c>
      <c r="B50" s="12">
        <v>103</v>
      </c>
      <c r="C50" s="12">
        <v>561</v>
      </c>
      <c r="D50" s="12">
        <v>2100</v>
      </c>
      <c r="E50" s="12">
        <v>698</v>
      </c>
      <c r="F50" s="12">
        <v>17</v>
      </c>
      <c r="G50" s="12"/>
      <c r="H50" s="12">
        <v>8</v>
      </c>
      <c r="I50" s="12">
        <v>64</v>
      </c>
      <c r="J50" s="12">
        <v>1140</v>
      </c>
      <c r="K50" s="12">
        <v>24</v>
      </c>
      <c r="L50" s="12">
        <f t="shared" si="0"/>
        <v>4715</v>
      </c>
    </row>
    <row r="51" spans="1:12" x14ac:dyDescent="0.3">
      <c r="A51" s="10">
        <v>42</v>
      </c>
      <c r="B51" s="12">
        <v>80</v>
      </c>
      <c r="C51" s="12">
        <v>342</v>
      </c>
      <c r="D51" s="12">
        <v>1020</v>
      </c>
      <c r="E51" s="12">
        <v>135</v>
      </c>
      <c r="F51" s="12">
        <v>4</v>
      </c>
      <c r="G51" s="12"/>
      <c r="H51" s="12">
        <v>5</v>
      </c>
      <c r="I51" s="12">
        <v>40</v>
      </c>
      <c r="J51" s="12">
        <v>1080</v>
      </c>
      <c r="K51" s="12">
        <v>22</v>
      </c>
      <c r="L51" s="12">
        <f t="shared" si="0"/>
        <v>2728</v>
      </c>
    </row>
    <row r="52" spans="1:12" x14ac:dyDescent="0.3">
      <c r="A52" s="10">
        <v>43</v>
      </c>
      <c r="B52" s="12">
        <v>38</v>
      </c>
      <c r="C52" s="12">
        <v>441</v>
      </c>
      <c r="D52" s="12">
        <v>1382</v>
      </c>
      <c r="E52" s="12">
        <v>385</v>
      </c>
      <c r="F52" s="12">
        <v>6</v>
      </c>
      <c r="G52" s="12"/>
      <c r="H52" s="12">
        <v>4</v>
      </c>
      <c r="I52" s="12">
        <v>45</v>
      </c>
      <c r="J52" s="12">
        <v>1140</v>
      </c>
      <c r="K52" s="12">
        <v>18</v>
      </c>
      <c r="L52" s="12">
        <f t="shared" si="0"/>
        <v>3459</v>
      </c>
    </row>
    <row r="53" spans="1:12" x14ac:dyDescent="0.3">
      <c r="A53" s="10">
        <v>44</v>
      </c>
      <c r="B53" s="12">
        <v>75</v>
      </c>
      <c r="C53" s="12">
        <v>583</v>
      </c>
      <c r="D53" s="12">
        <v>2219</v>
      </c>
      <c r="E53" s="12">
        <v>609</v>
      </c>
      <c r="F53" s="12">
        <v>13</v>
      </c>
      <c r="G53" s="12">
        <v>1</v>
      </c>
      <c r="H53" s="12">
        <v>7</v>
      </c>
      <c r="I53" s="12">
        <v>57</v>
      </c>
      <c r="J53" s="12">
        <v>900</v>
      </c>
      <c r="K53" s="12">
        <v>17</v>
      </c>
      <c r="L53" s="12">
        <f t="shared" si="0"/>
        <v>4481</v>
      </c>
    </row>
    <row r="54" spans="1:12" x14ac:dyDescent="0.3">
      <c r="A54" s="10">
        <v>45</v>
      </c>
      <c r="B54" s="12">
        <v>107</v>
      </c>
      <c r="C54" s="12">
        <v>534</v>
      </c>
      <c r="D54" s="12">
        <v>2062</v>
      </c>
      <c r="E54" s="12">
        <v>566</v>
      </c>
      <c r="F54" s="12">
        <v>18</v>
      </c>
      <c r="G54" s="12"/>
      <c r="H54" s="12">
        <v>6</v>
      </c>
      <c r="I54" s="12">
        <v>58</v>
      </c>
      <c r="J54" s="12">
        <v>720</v>
      </c>
      <c r="K54" s="12">
        <v>19</v>
      </c>
      <c r="L54" s="12">
        <f t="shared" si="0"/>
        <v>4090</v>
      </c>
    </row>
    <row r="55" spans="1:12" x14ac:dyDescent="0.3">
      <c r="A55" s="10">
        <v>46</v>
      </c>
      <c r="B55" s="12">
        <v>109</v>
      </c>
      <c r="C55" s="12">
        <v>639</v>
      </c>
      <c r="D55" s="12">
        <v>2495</v>
      </c>
      <c r="E55" s="12">
        <v>676</v>
      </c>
      <c r="F55" s="12">
        <v>16</v>
      </c>
      <c r="G55" s="12">
        <v>1</v>
      </c>
      <c r="H55" s="12">
        <v>7</v>
      </c>
      <c r="I55" s="12">
        <v>73</v>
      </c>
      <c r="J55" s="12">
        <v>780</v>
      </c>
      <c r="K55" s="12">
        <v>20</v>
      </c>
      <c r="L55" s="12">
        <f t="shared" si="0"/>
        <v>4816</v>
      </c>
    </row>
    <row r="56" spans="1:12" x14ac:dyDescent="0.3">
      <c r="A56" s="10">
        <v>47</v>
      </c>
      <c r="B56" s="12">
        <v>198</v>
      </c>
      <c r="C56" s="12">
        <v>677</v>
      </c>
      <c r="D56" s="12">
        <v>2808</v>
      </c>
      <c r="E56" s="12">
        <v>570</v>
      </c>
      <c r="F56" s="12">
        <v>98</v>
      </c>
      <c r="G56" s="12">
        <v>53</v>
      </c>
      <c r="H56" s="12">
        <v>13</v>
      </c>
      <c r="I56" s="12">
        <v>128</v>
      </c>
      <c r="J56" s="12">
        <v>1080</v>
      </c>
      <c r="K56" s="12">
        <v>16</v>
      </c>
      <c r="L56" s="12">
        <f t="shared" si="0"/>
        <v>5641</v>
      </c>
    </row>
    <row r="57" spans="1:12" x14ac:dyDescent="0.3">
      <c r="A57" s="10">
        <v>48</v>
      </c>
      <c r="B57" s="12">
        <v>126</v>
      </c>
      <c r="C57" s="12">
        <v>533</v>
      </c>
      <c r="D57" s="12">
        <v>1788</v>
      </c>
      <c r="E57" s="12">
        <v>381</v>
      </c>
      <c r="F57" s="12">
        <v>26</v>
      </c>
      <c r="G57" s="12">
        <v>1</v>
      </c>
      <c r="H57" s="12">
        <v>6</v>
      </c>
      <c r="I57" s="12">
        <v>82</v>
      </c>
      <c r="J57" s="12">
        <v>1260</v>
      </c>
      <c r="K57" s="12">
        <v>17</v>
      </c>
      <c r="L57" s="12">
        <f t="shared" si="0"/>
        <v>4220</v>
      </c>
    </row>
    <row r="58" spans="1:12" x14ac:dyDescent="0.3">
      <c r="A58" s="10">
        <v>49</v>
      </c>
      <c r="B58" s="12">
        <v>144</v>
      </c>
      <c r="C58" s="12">
        <v>965</v>
      </c>
      <c r="D58" s="12">
        <v>1793</v>
      </c>
      <c r="E58" s="12">
        <v>368</v>
      </c>
      <c r="F58" s="12">
        <v>19</v>
      </c>
      <c r="G58" s="12">
        <v>1</v>
      </c>
      <c r="H58" s="12">
        <v>15</v>
      </c>
      <c r="I58" s="12">
        <v>82</v>
      </c>
      <c r="J58" s="12">
        <v>660</v>
      </c>
      <c r="K58" s="12">
        <v>19</v>
      </c>
      <c r="L58" s="12">
        <f t="shared" si="0"/>
        <v>4066</v>
      </c>
    </row>
    <row r="59" spans="1:12" x14ac:dyDescent="0.3">
      <c r="A59" s="10">
        <v>50</v>
      </c>
      <c r="B59" s="12">
        <v>124</v>
      </c>
      <c r="C59" s="12">
        <v>574</v>
      </c>
      <c r="D59" s="12">
        <v>1733</v>
      </c>
      <c r="E59" s="12">
        <v>331</v>
      </c>
      <c r="F59" s="12">
        <v>8</v>
      </c>
      <c r="G59" s="12"/>
      <c r="H59" s="12">
        <v>5</v>
      </c>
      <c r="I59" s="12">
        <v>127</v>
      </c>
      <c r="J59" s="12">
        <v>1620</v>
      </c>
      <c r="K59" s="12">
        <v>16</v>
      </c>
      <c r="L59" s="12">
        <f t="shared" si="0"/>
        <v>4538</v>
      </c>
    </row>
    <row r="60" spans="1:12" x14ac:dyDescent="0.3">
      <c r="A60" s="10">
        <v>51</v>
      </c>
      <c r="B60" s="12">
        <v>127</v>
      </c>
      <c r="C60" s="12">
        <v>475</v>
      </c>
      <c r="D60" s="12">
        <v>1879</v>
      </c>
      <c r="E60" s="12">
        <v>309</v>
      </c>
      <c r="F60" s="12">
        <v>9</v>
      </c>
      <c r="G60" s="12"/>
      <c r="H60" s="12">
        <v>4</v>
      </c>
      <c r="I60" s="12">
        <v>121</v>
      </c>
      <c r="J60" s="12">
        <v>2100</v>
      </c>
      <c r="K60" s="12">
        <v>17</v>
      </c>
      <c r="L60" s="12">
        <f t="shared" si="0"/>
        <v>5041</v>
      </c>
    </row>
    <row r="61" spans="1:12" x14ac:dyDescent="0.3">
      <c r="A61" s="10">
        <v>52</v>
      </c>
      <c r="B61" s="12">
        <v>158</v>
      </c>
      <c r="C61" s="12">
        <v>462</v>
      </c>
      <c r="D61" s="12">
        <v>1547</v>
      </c>
      <c r="E61" s="12">
        <v>200</v>
      </c>
      <c r="F61" s="12">
        <v>2</v>
      </c>
      <c r="G61" s="12"/>
      <c r="H61" s="12">
        <v>9</v>
      </c>
      <c r="I61" s="12">
        <v>120</v>
      </c>
      <c r="J61" s="12">
        <v>1539</v>
      </c>
      <c r="K61" s="12">
        <v>14</v>
      </c>
      <c r="L61" s="12">
        <f t="shared" si="0"/>
        <v>4051</v>
      </c>
    </row>
    <row r="62" spans="1:12" x14ac:dyDescent="0.3">
      <c r="A62" s="10">
        <v>53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>
        <f t="shared" si="0"/>
        <v>0</v>
      </c>
    </row>
    <row r="63" spans="1:12" x14ac:dyDescent="0.3">
      <c r="A63" s="1" t="s">
        <v>1</v>
      </c>
      <c r="B63" s="24">
        <f t="shared" ref="B63:L63" si="1">SUM(B10:B62)</f>
        <v>3774</v>
      </c>
      <c r="C63" s="24">
        <f t="shared" si="1"/>
        <v>27946</v>
      </c>
      <c r="D63" s="34">
        <f t="shared" si="1"/>
        <v>101371</v>
      </c>
      <c r="E63" s="24">
        <f t="shared" si="1"/>
        <v>23247</v>
      </c>
      <c r="F63" s="24">
        <f t="shared" si="1"/>
        <v>1156</v>
      </c>
      <c r="G63" s="24">
        <f t="shared" si="1"/>
        <v>119</v>
      </c>
      <c r="H63" s="24">
        <f t="shared" si="1"/>
        <v>215</v>
      </c>
      <c r="I63" s="24">
        <f t="shared" si="1"/>
        <v>1627</v>
      </c>
      <c r="J63" s="24">
        <f t="shared" si="1"/>
        <v>63363</v>
      </c>
      <c r="K63" s="24">
        <f t="shared" si="1"/>
        <v>1119</v>
      </c>
      <c r="L63" s="24">
        <f t="shared" si="1"/>
        <v>223937</v>
      </c>
    </row>
    <row r="64" spans="1:12" ht="14.4" x14ac:dyDescent="0.3">
      <c r="A64" s="35" t="s">
        <v>20</v>
      </c>
      <c r="B64" s="36">
        <f>B63/L63</f>
        <v>1.6852954179077152E-2</v>
      </c>
      <c r="C64" s="36">
        <f>C63/L63</f>
        <v>0.1247940268914918</v>
      </c>
      <c r="D64" s="36">
        <f>D63/L63</f>
        <v>0.4526764223866534</v>
      </c>
      <c r="E64" s="36">
        <f>E63/L63</f>
        <v>0.10381044668813104</v>
      </c>
      <c r="F64" s="36">
        <f>F63/L63</f>
        <v>5.1621661449425512E-3</v>
      </c>
      <c r="G64" s="36">
        <f>G63/L63</f>
        <v>5.3139945609702733E-4</v>
      </c>
      <c r="H64" s="36">
        <f>H63/L63</f>
        <v>9.6009145429294847E-4</v>
      </c>
      <c r="I64" s="36">
        <f>I63/L63</f>
        <v>7.2654362610912893E-3</v>
      </c>
      <c r="J64" s="36">
        <f>J63/L63</f>
        <v>0.28295011543425158</v>
      </c>
      <c r="K64" s="36">
        <f>K63/L63</f>
        <v>4.9969411039712062E-3</v>
      </c>
      <c r="L64" s="37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B3" sqref="B3"/>
    </sheetView>
  </sheetViews>
  <sheetFormatPr defaultColWidth="9.21875" defaultRowHeight="13.8" x14ac:dyDescent="0.3"/>
  <cols>
    <col min="1" max="1" width="15.77734375" style="1" customWidth="1"/>
    <col min="2" max="2" width="10.21875" style="1" customWidth="1"/>
    <col min="3" max="11" width="9.21875" style="1" customWidth="1"/>
    <col min="12" max="12" width="12.44140625" style="1" customWidth="1"/>
    <col min="13" max="16384" width="9.21875" style="1"/>
  </cols>
  <sheetData>
    <row r="1" spans="1:13" x14ac:dyDescent="0.3">
      <c r="A1" s="1" t="s">
        <v>40</v>
      </c>
    </row>
    <row r="2" spans="1:13" x14ac:dyDescent="0.3">
      <c r="A2" s="1" t="s">
        <v>15</v>
      </c>
      <c r="B2" s="53" t="s">
        <v>46</v>
      </c>
    </row>
    <row r="3" spans="1:13" x14ac:dyDescent="0.3">
      <c r="A3" s="3"/>
      <c r="B3" s="4"/>
      <c r="C3" s="5"/>
    </row>
    <row r="4" spans="1:13" x14ac:dyDescent="0.3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x14ac:dyDescent="0.3">
      <c r="A5" s="61">
        <v>2014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x14ac:dyDescent="0.3">
      <c r="L7" s="7" t="s">
        <v>1</v>
      </c>
    </row>
    <row r="8" spans="1:13" x14ac:dyDescent="0.3">
      <c r="A8" s="9" t="s">
        <v>16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13" x14ac:dyDescent="0.3">
      <c r="A9" s="9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3" x14ac:dyDescent="0.3">
      <c r="A10" s="10">
        <v>1</v>
      </c>
      <c r="B10" s="16"/>
      <c r="C10" s="12">
        <v>4252</v>
      </c>
      <c r="D10" s="12">
        <v>6313</v>
      </c>
      <c r="E10" s="12">
        <v>1287</v>
      </c>
      <c r="F10" s="12">
        <v>22</v>
      </c>
      <c r="G10" s="12"/>
      <c r="H10" s="12"/>
      <c r="I10" s="12">
        <v>461</v>
      </c>
      <c r="J10" s="12"/>
      <c r="K10" s="12"/>
      <c r="L10" s="12">
        <f>SUM(B10:K10)</f>
        <v>12335</v>
      </c>
    </row>
    <row r="11" spans="1:13" x14ac:dyDescent="0.3">
      <c r="A11" s="10">
        <v>2</v>
      </c>
      <c r="B11" s="16"/>
      <c r="C11" s="12">
        <v>4187</v>
      </c>
      <c r="D11" s="12">
        <v>5624</v>
      </c>
      <c r="E11" s="12">
        <v>1386</v>
      </c>
      <c r="F11" s="12">
        <v>295</v>
      </c>
      <c r="G11" s="12">
        <v>26</v>
      </c>
      <c r="H11" s="12"/>
      <c r="I11" s="12">
        <v>588</v>
      </c>
      <c r="J11" s="12"/>
      <c r="K11" s="12"/>
      <c r="L11" s="12">
        <f t="shared" ref="L11:L62" si="0">SUM(B11:K11)</f>
        <v>12106</v>
      </c>
    </row>
    <row r="12" spans="1:13" x14ac:dyDescent="0.3">
      <c r="A12" s="10">
        <v>3</v>
      </c>
      <c r="B12" s="16"/>
      <c r="C12" s="12">
        <v>5822</v>
      </c>
      <c r="D12" s="12">
        <v>5904</v>
      </c>
      <c r="E12" s="12">
        <v>1426</v>
      </c>
      <c r="F12" s="12">
        <v>169</v>
      </c>
      <c r="G12" s="12">
        <v>8</v>
      </c>
      <c r="H12" s="12"/>
      <c r="I12" s="12">
        <v>604</v>
      </c>
      <c r="J12" s="12"/>
      <c r="K12" s="12"/>
      <c r="L12" s="12">
        <f t="shared" si="0"/>
        <v>13933</v>
      </c>
    </row>
    <row r="13" spans="1:13" x14ac:dyDescent="0.3">
      <c r="A13" s="10">
        <v>4</v>
      </c>
      <c r="B13" s="16"/>
      <c r="C13" s="12">
        <v>4592</v>
      </c>
      <c r="D13" s="12">
        <v>5627</v>
      </c>
      <c r="E13" s="12">
        <v>1102</v>
      </c>
      <c r="F13" s="12">
        <v>42</v>
      </c>
      <c r="G13" s="12">
        <v>2</v>
      </c>
      <c r="H13" s="12"/>
      <c r="I13" s="12">
        <v>442</v>
      </c>
      <c r="J13" s="12"/>
      <c r="K13" s="12"/>
      <c r="L13" s="12">
        <f t="shared" si="0"/>
        <v>11807</v>
      </c>
    </row>
    <row r="14" spans="1:13" x14ac:dyDescent="0.3">
      <c r="A14" s="10">
        <v>5</v>
      </c>
      <c r="B14" s="16"/>
      <c r="C14" s="12">
        <v>5199</v>
      </c>
      <c r="D14" s="12">
        <v>4714</v>
      </c>
      <c r="E14" s="12">
        <v>1848</v>
      </c>
      <c r="F14" s="12">
        <v>183</v>
      </c>
      <c r="G14" s="12">
        <v>15</v>
      </c>
      <c r="H14" s="12"/>
      <c r="I14" s="12">
        <v>641</v>
      </c>
      <c r="J14" s="12"/>
      <c r="K14" s="12"/>
      <c r="L14" s="12">
        <f t="shared" si="0"/>
        <v>12600</v>
      </c>
    </row>
    <row r="15" spans="1:13" x14ac:dyDescent="0.3">
      <c r="A15" s="10">
        <v>6</v>
      </c>
      <c r="B15" s="16"/>
      <c r="C15" s="12">
        <v>4641</v>
      </c>
      <c r="D15" s="12">
        <v>4855</v>
      </c>
      <c r="E15" s="12">
        <v>1178</v>
      </c>
      <c r="F15" s="12">
        <v>51</v>
      </c>
      <c r="G15" s="12">
        <v>1</v>
      </c>
      <c r="H15" s="12"/>
      <c r="I15" s="12">
        <v>505</v>
      </c>
      <c r="J15" s="12"/>
      <c r="K15" s="12"/>
      <c r="L15" s="12">
        <f t="shared" si="0"/>
        <v>11231</v>
      </c>
    </row>
    <row r="16" spans="1:13" x14ac:dyDescent="0.3">
      <c r="A16" s="10">
        <v>7</v>
      </c>
      <c r="B16" s="16"/>
      <c r="C16" s="12">
        <v>4337</v>
      </c>
      <c r="D16" s="12">
        <v>4856</v>
      </c>
      <c r="E16" s="12">
        <v>1178</v>
      </c>
      <c r="F16" s="12">
        <v>46</v>
      </c>
      <c r="G16" s="12">
        <v>1</v>
      </c>
      <c r="H16" s="12"/>
      <c r="I16" s="12">
        <v>474</v>
      </c>
      <c r="J16" s="12"/>
      <c r="K16" s="12"/>
      <c r="L16" s="12">
        <f t="shared" si="0"/>
        <v>10892</v>
      </c>
    </row>
    <row r="17" spans="1:17" x14ac:dyDescent="0.3">
      <c r="A17" s="10">
        <v>8</v>
      </c>
      <c r="B17" s="16"/>
      <c r="C17" s="12">
        <v>4665</v>
      </c>
      <c r="D17" s="12">
        <v>5400</v>
      </c>
      <c r="E17" s="12">
        <v>1158</v>
      </c>
      <c r="F17" s="12">
        <v>30</v>
      </c>
      <c r="G17" s="12"/>
      <c r="H17" s="12"/>
      <c r="I17" s="12">
        <v>515</v>
      </c>
      <c r="J17" s="12"/>
      <c r="K17" s="12"/>
      <c r="L17" s="12">
        <f t="shared" si="0"/>
        <v>11768</v>
      </c>
    </row>
    <row r="18" spans="1:17" x14ac:dyDescent="0.3">
      <c r="A18" s="10">
        <v>9</v>
      </c>
      <c r="B18" s="16"/>
      <c r="C18" s="12">
        <v>5652</v>
      </c>
      <c r="D18" s="12">
        <v>6625</v>
      </c>
      <c r="E18" s="12">
        <v>1312</v>
      </c>
      <c r="F18" s="12">
        <v>25</v>
      </c>
      <c r="G18" s="12">
        <v>1</v>
      </c>
      <c r="H18" s="12"/>
      <c r="I18" s="12">
        <v>632</v>
      </c>
      <c r="J18" s="12"/>
      <c r="K18" s="12"/>
      <c r="L18" s="12">
        <f t="shared" si="0"/>
        <v>14247</v>
      </c>
    </row>
    <row r="19" spans="1:17" x14ac:dyDescent="0.3">
      <c r="A19" s="10">
        <v>10</v>
      </c>
      <c r="B19" s="16"/>
      <c r="C19" s="12">
        <v>3002</v>
      </c>
      <c r="D19" s="12">
        <v>3621</v>
      </c>
      <c r="E19" s="12">
        <v>883</v>
      </c>
      <c r="F19" s="12">
        <v>23</v>
      </c>
      <c r="G19" s="12">
        <v>1</v>
      </c>
      <c r="H19" s="12"/>
      <c r="I19" s="12">
        <v>371</v>
      </c>
      <c r="J19" s="12"/>
      <c r="K19" s="12"/>
      <c r="L19" s="12">
        <f t="shared" si="0"/>
        <v>7901</v>
      </c>
    </row>
    <row r="20" spans="1:17" x14ac:dyDescent="0.3">
      <c r="A20" s="10">
        <v>11</v>
      </c>
      <c r="B20" s="16"/>
      <c r="C20" s="12">
        <v>3875</v>
      </c>
      <c r="D20" s="12">
        <v>4064</v>
      </c>
      <c r="E20" s="12">
        <v>1046</v>
      </c>
      <c r="F20" s="12">
        <v>381</v>
      </c>
      <c r="G20" s="12">
        <v>46</v>
      </c>
      <c r="H20" s="12"/>
      <c r="I20" s="12">
        <v>601</v>
      </c>
      <c r="J20" s="12"/>
      <c r="K20" s="12"/>
      <c r="L20" s="12">
        <f t="shared" si="0"/>
        <v>10013</v>
      </c>
    </row>
    <row r="21" spans="1:17" x14ac:dyDescent="0.3">
      <c r="A21" s="10">
        <v>12</v>
      </c>
      <c r="B21" s="16"/>
      <c r="C21" s="12">
        <v>3606</v>
      </c>
      <c r="D21" s="12">
        <v>4895</v>
      </c>
      <c r="E21" s="12">
        <v>1821</v>
      </c>
      <c r="F21" s="12">
        <v>849</v>
      </c>
      <c r="G21" s="12">
        <v>90</v>
      </c>
      <c r="H21" s="12"/>
      <c r="I21" s="12">
        <v>502</v>
      </c>
      <c r="J21" s="12"/>
      <c r="K21" s="12"/>
      <c r="L21" s="12">
        <f t="shared" si="0"/>
        <v>11763</v>
      </c>
    </row>
    <row r="22" spans="1:17" x14ac:dyDescent="0.3">
      <c r="A22" s="10">
        <v>13</v>
      </c>
      <c r="B22" s="16"/>
      <c r="C22" s="12">
        <v>3570</v>
      </c>
      <c r="D22" s="12">
        <v>4523</v>
      </c>
      <c r="E22" s="12">
        <v>2684</v>
      </c>
      <c r="F22" s="12">
        <v>393</v>
      </c>
      <c r="G22" s="12">
        <v>17</v>
      </c>
      <c r="H22" s="12"/>
      <c r="I22" s="12">
        <v>465</v>
      </c>
      <c r="J22" s="12"/>
      <c r="K22" s="12"/>
      <c r="L22" s="12">
        <f t="shared" si="0"/>
        <v>11652</v>
      </c>
      <c r="N22" s="12"/>
      <c r="O22" s="12"/>
      <c r="P22" s="12"/>
      <c r="Q22" s="12"/>
    </row>
    <row r="23" spans="1:17" x14ac:dyDescent="0.3">
      <c r="A23" s="10">
        <v>14</v>
      </c>
      <c r="B23" s="16"/>
      <c r="C23" s="12">
        <v>3069</v>
      </c>
      <c r="D23" s="12">
        <v>3927</v>
      </c>
      <c r="E23" s="12">
        <v>2402</v>
      </c>
      <c r="F23" s="12">
        <v>403</v>
      </c>
      <c r="G23" s="12">
        <v>16</v>
      </c>
      <c r="H23" s="12"/>
      <c r="I23" s="12">
        <v>469</v>
      </c>
      <c r="J23" s="12"/>
      <c r="K23" s="12"/>
      <c r="L23" s="12">
        <f t="shared" si="0"/>
        <v>10286</v>
      </c>
    </row>
    <row r="24" spans="1:17" x14ac:dyDescent="0.3">
      <c r="A24" s="10">
        <v>15</v>
      </c>
      <c r="B24" s="16"/>
      <c r="C24" s="12">
        <v>3870</v>
      </c>
      <c r="D24" s="12">
        <v>5435</v>
      </c>
      <c r="E24" s="12">
        <v>2803</v>
      </c>
      <c r="F24" s="12">
        <v>143</v>
      </c>
      <c r="G24" s="12">
        <v>17</v>
      </c>
      <c r="H24" s="12"/>
      <c r="I24" s="12">
        <v>516</v>
      </c>
      <c r="J24" s="12"/>
      <c r="K24" s="12"/>
      <c r="L24" s="12">
        <f t="shared" si="0"/>
        <v>12784</v>
      </c>
    </row>
    <row r="25" spans="1:17" x14ac:dyDescent="0.3">
      <c r="A25" s="10">
        <v>16</v>
      </c>
      <c r="B25" s="16"/>
      <c r="C25" s="12">
        <v>3111</v>
      </c>
      <c r="D25" s="12">
        <v>4717</v>
      </c>
      <c r="E25" s="12">
        <v>2123</v>
      </c>
      <c r="F25" s="12">
        <v>216</v>
      </c>
      <c r="G25" s="12">
        <v>26</v>
      </c>
      <c r="H25" s="12"/>
      <c r="I25" s="12">
        <v>427</v>
      </c>
      <c r="J25" s="12"/>
      <c r="K25" s="12"/>
      <c r="L25" s="12">
        <f t="shared" si="0"/>
        <v>10620</v>
      </c>
    </row>
    <row r="26" spans="1:17" x14ac:dyDescent="0.3">
      <c r="A26" s="10">
        <v>17</v>
      </c>
      <c r="B26" s="16"/>
      <c r="C26" s="12">
        <v>3425</v>
      </c>
      <c r="D26" s="12">
        <v>4624</v>
      </c>
      <c r="E26" s="12">
        <v>1458</v>
      </c>
      <c r="F26" s="12">
        <v>287</v>
      </c>
      <c r="G26" s="12">
        <v>36</v>
      </c>
      <c r="H26" s="12"/>
      <c r="I26" s="12">
        <v>486</v>
      </c>
      <c r="J26" s="12"/>
      <c r="K26" s="12"/>
      <c r="L26" s="12">
        <f t="shared" si="0"/>
        <v>10316</v>
      </c>
    </row>
    <row r="27" spans="1:17" x14ac:dyDescent="0.3">
      <c r="A27" s="10">
        <v>18</v>
      </c>
      <c r="B27" s="16"/>
      <c r="C27" s="12">
        <v>3919</v>
      </c>
      <c r="D27" s="12">
        <v>5644</v>
      </c>
      <c r="E27" s="12">
        <v>1854</v>
      </c>
      <c r="F27" s="12">
        <v>201</v>
      </c>
      <c r="G27" s="12">
        <v>9</v>
      </c>
      <c r="H27" s="12"/>
      <c r="I27" s="12">
        <v>476</v>
      </c>
      <c r="J27" s="12"/>
      <c r="K27" s="12"/>
      <c r="L27" s="12">
        <f t="shared" si="0"/>
        <v>12103</v>
      </c>
    </row>
    <row r="28" spans="1:17" x14ac:dyDescent="0.3">
      <c r="A28" s="10">
        <v>19</v>
      </c>
      <c r="B28" s="16"/>
      <c r="C28" s="12">
        <v>3833</v>
      </c>
      <c r="D28" s="12">
        <v>5511</v>
      </c>
      <c r="E28" s="12">
        <v>2114</v>
      </c>
      <c r="F28" s="12">
        <v>489</v>
      </c>
      <c r="G28" s="12">
        <v>29</v>
      </c>
      <c r="H28" s="12"/>
      <c r="I28" s="12">
        <v>575</v>
      </c>
      <c r="J28" s="12"/>
      <c r="K28" s="12"/>
      <c r="L28" s="12">
        <f t="shared" si="0"/>
        <v>12551</v>
      </c>
    </row>
    <row r="29" spans="1:17" x14ac:dyDescent="0.3">
      <c r="A29" s="10">
        <v>20</v>
      </c>
      <c r="B29" s="16"/>
      <c r="C29" s="12">
        <v>5111</v>
      </c>
      <c r="D29" s="12">
        <v>6200</v>
      </c>
      <c r="E29" s="12">
        <v>1612</v>
      </c>
      <c r="F29" s="12">
        <v>88</v>
      </c>
      <c r="G29" s="12">
        <v>4</v>
      </c>
      <c r="H29" s="12"/>
      <c r="I29" s="12">
        <v>515</v>
      </c>
      <c r="J29" s="12"/>
      <c r="K29" s="12"/>
      <c r="L29" s="12">
        <f t="shared" si="0"/>
        <v>13530</v>
      </c>
    </row>
    <row r="30" spans="1:17" x14ac:dyDescent="0.3">
      <c r="A30" s="10">
        <v>21</v>
      </c>
      <c r="B30" s="16"/>
      <c r="C30" s="12">
        <v>4164</v>
      </c>
      <c r="D30" s="12">
        <v>5224</v>
      </c>
      <c r="E30" s="12">
        <v>1507</v>
      </c>
      <c r="F30" s="12">
        <v>65</v>
      </c>
      <c r="G30" s="12">
        <v>3</v>
      </c>
      <c r="H30" s="12"/>
      <c r="I30" s="12">
        <v>464</v>
      </c>
      <c r="J30" s="12"/>
      <c r="K30" s="12"/>
      <c r="L30" s="12">
        <f t="shared" si="0"/>
        <v>11427</v>
      </c>
    </row>
    <row r="31" spans="1:17" x14ac:dyDescent="0.3">
      <c r="A31" s="10">
        <v>22</v>
      </c>
      <c r="B31" s="16"/>
      <c r="C31" s="12">
        <v>5206</v>
      </c>
      <c r="D31" s="12">
        <v>7071</v>
      </c>
      <c r="E31" s="12">
        <v>1716</v>
      </c>
      <c r="F31" s="12">
        <v>46</v>
      </c>
      <c r="G31" s="12">
        <v>3</v>
      </c>
      <c r="H31" s="12"/>
      <c r="I31" s="12">
        <v>559</v>
      </c>
      <c r="J31" s="12"/>
      <c r="K31" s="12"/>
      <c r="L31" s="12">
        <f t="shared" si="0"/>
        <v>14601</v>
      </c>
    </row>
    <row r="32" spans="1:17" x14ac:dyDescent="0.3">
      <c r="A32" s="10">
        <v>23</v>
      </c>
      <c r="B32" s="16"/>
      <c r="C32" s="12">
        <v>4639</v>
      </c>
      <c r="D32" s="12">
        <v>5419</v>
      </c>
      <c r="E32" s="12">
        <v>1355</v>
      </c>
      <c r="F32" s="12">
        <v>40</v>
      </c>
      <c r="G32" s="12">
        <v>4</v>
      </c>
      <c r="H32" s="12"/>
      <c r="I32" s="12">
        <v>538</v>
      </c>
      <c r="J32" s="12"/>
      <c r="K32" s="12"/>
      <c r="L32" s="12">
        <f t="shared" si="0"/>
        <v>11995</v>
      </c>
    </row>
    <row r="33" spans="1:16" x14ac:dyDescent="0.3">
      <c r="A33" s="10">
        <v>24</v>
      </c>
      <c r="B33" s="16"/>
      <c r="C33" s="12">
        <v>4622</v>
      </c>
      <c r="D33" s="12">
        <v>4897</v>
      </c>
      <c r="E33" s="12">
        <v>827</v>
      </c>
      <c r="F33" s="12">
        <v>17</v>
      </c>
      <c r="G33" s="12">
        <v>3</v>
      </c>
      <c r="H33" s="12"/>
      <c r="I33" s="12">
        <v>528</v>
      </c>
      <c r="J33" s="12"/>
      <c r="K33" s="12"/>
      <c r="L33" s="12">
        <f t="shared" si="0"/>
        <v>10894</v>
      </c>
    </row>
    <row r="34" spans="1:16" x14ac:dyDescent="0.3">
      <c r="A34" s="10">
        <v>25</v>
      </c>
      <c r="B34" s="16"/>
      <c r="C34" s="12">
        <v>5610</v>
      </c>
      <c r="D34" s="12">
        <v>5745</v>
      </c>
      <c r="E34" s="12">
        <v>932</v>
      </c>
      <c r="F34" s="12">
        <v>19</v>
      </c>
      <c r="G34" s="12">
        <v>1</v>
      </c>
      <c r="H34" s="12"/>
      <c r="I34" s="12">
        <v>542</v>
      </c>
      <c r="J34" s="12"/>
      <c r="K34" s="12"/>
      <c r="L34" s="12">
        <f t="shared" si="0"/>
        <v>12849</v>
      </c>
    </row>
    <row r="35" spans="1:16" x14ac:dyDescent="0.3">
      <c r="A35" s="10">
        <v>26</v>
      </c>
      <c r="B35" s="16"/>
      <c r="C35" s="12">
        <v>6006</v>
      </c>
      <c r="D35" s="12">
        <v>5950</v>
      </c>
      <c r="E35" s="12">
        <v>946</v>
      </c>
      <c r="F35" s="12">
        <v>17</v>
      </c>
      <c r="G35" s="12">
        <v>1</v>
      </c>
      <c r="H35" s="12"/>
      <c r="I35" s="12">
        <v>607</v>
      </c>
      <c r="J35" s="12"/>
      <c r="K35" s="12"/>
      <c r="L35" s="12">
        <f t="shared" si="0"/>
        <v>13527</v>
      </c>
    </row>
    <row r="36" spans="1:16" x14ac:dyDescent="0.3">
      <c r="A36" s="10">
        <v>27</v>
      </c>
      <c r="B36" s="16"/>
      <c r="C36" s="12">
        <v>4961</v>
      </c>
      <c r="D36" s="12">
        <v>4678</v>
      </c>
      <c r="E36" s="12">
        <v>602</v>
      </c>
      <c r="F36" s="12">
        <v>9</v>
      </c>
      <c r="G36" s="12">
        <v>1</v>
      </c>
      <c r="H36" s="12"/>
      <c r="I36" s="12">
        <v>433</v>
      </c>
      <c r="J36" s="12"/>
      <c r="K36" s="12"/>
      <c r="L36" s="12">
        <f t="shared" si="0"/>
        <v>10684</v>
      </c>
    </row>
    <row r="37" spans="1:16" x14ac:dyDescent="0.3">
      <c r="A37" s="10">
        <v>28</v>
      </c>
      <c r="B37" s="16"/>
      <c r="C37" s="12">
        <v>4733</v>
      </c>
      <c r="D37" s="12">
        <v>4464</v>
      </c>
      <c r="E37" s="12">
        <v>581</v>
      </c>
      <c r="F37" s="12">
        <v>9</v>
      </c>
      <c r="G37" s="12">
        <v>1</v>
      </c>
      <c r="H37" s="12"/>
      <c r="I37" s="12">
        <v>461</v>
      </c>
      <c r="J37" s="12"/>
      <c r="K37" s="12"/>
      <c r="L37" s="12">
        <f t="shared" si="0"/>
        <v>10249</v>
      </c>
      <c r="O37" s="12"/>
      <c r="P37" s="12"/>
    </row>
    <row r="38" spans="1:16" x14ac:dyDescent="0.3">
      <c r="A38" s="10">
        <v>29</v>
      </c>
      <c r="B38" s="16"/>
      <c r="C38" s="12">
        <v>4235</v>
      </c>
      <c r="D38" s="12">
        <v>4776</v>
      </c>
      <c r="E38" s="12">
        <v>838</v>
      </c>
      <c r="F38" s="12">
        <v>14</v>
      </c>
      <c r="G38" s="12"/>
      <c r="H38" s="12"/>
      <c r="I38" s="12">
        <v>433</v>
      </c>
      <c r="J38" s="12"/>
      <c r="K38" s="12"/>
      <c r="L38" s="12">
        <f t="shared" si="0"/>
        <v>10296</v>
      </c>
    </row>
    <row r="39" spans="1:16" x14ac:dyDescent="0.3">
      <c r="A39" s="10">
        <v>30</v>
      </c>
      <c r="B39" s="16"/>
      <c r="C39" s="12">
        <v>4692</v>
      </c>
      <c r="D39" s="12">
        <v>4830</v>
      </c>
      <c r="E39" s="12">
        <v>778</v>
      </c>
      <c r="F39" s="12">
        <v>196</v>
      </c>
      <c r="G39" s="12">
        <v>33</v>
      </c>
      <c r="H39" s="12"/>
      <c r="I39" s="12">
        <v>518</v>
      </c>
      <c r="J39" s="12"/>
      <c r="K39" s="12"/>
      <c r="L39" s="12">
        <f t="shared" si="0"/>
        <v>11047</v>
      </c>
    </row>
    <row r="40" spans="1:16" x14ac:dyDescent="0.3">
      <c r="A40" s="10">
        <v>31</v>
      </c>
      <c r="B40" s="16"/>
      <c r="C40" s="12">
        <v>5253</v>
      </c>
      <c r="D40" s="12">
        <v>5822</v>
      </c>
      <c r="E40" s="12">
        <v>1088</v>
      </c>
      <c r="F40" s="12">
        <v>496</v>
      </c>
      <c r="G40" s="12">
        <v>84</v>
      </c>
      <c r="H40" s="12"/>
      <c r="I40" s="12">
        <v>561</v>
      </c>
      <c r="J40" s="12"/>
      <c r="K40" s="12"/>
      <c r="L40" s="12">
        <f t="shared" si="0"/>
        <v>13304</v>
      </c>
    </row>
    <row r="41" spans="1:16" x14ac:dyDescent="0.3">
      <c r="A41" s="10">
        <v>32</v>
      </c>
      <c r="B41" s="16"/>
      <c r="C41" s="12">
        <v>4572</v>
      </c>
      <c r="D41" s="12">
        <v>4608</v>
      </c>
      <c r="E41" s="12">
        <v>1052</v>
      </c>
      <c r="F41" s="12">
        <v>1051</v>
      </c>
      <c r="G41" s="12">
        <v>182</v>
      </c>
      <c r="H41" s="12"/>
      <c r="I41" s="12">
        <v>588</v>
      </c>
      <c r="J41" s="12"/>
      <c r="K41" s="12"/>
      <c r="L41" s="12">
        <f t="shared" si="0"/>
        <v>12053</v>
      </c>
    </row>
    <row r="42" spans="1:16" x14ac:dyDescent="0.3">
      <c r="A42" s="10">
        <v>33</v>
      </c>
      <c r="B42" s="16"/>
      <c r="C42" s="12">
        <v>4525</v>
      </c>
      <c r="D42" s="12">
        <v>4476</v>
      </c>
      <c r="E42" s="12">
        <v>2083</v>
      </c>
      <c r="F42" s="12">
        <v>410</v>
      </c>
      <c r="G42" s="12">
        <v>39</v>
      </c>
      <c r="H42" s="12"/>
      <c r="I42" s="12">
        <v>479</v>
      </c>
      <c r="J42" s="12"/>
      <c r="K42" s="12"/>
      <c r="L42" s="12">
        <f t="shared" si="0"/>
        <v>12012</v>
      </c>
    </row>
    <row r="43" spans="1:16" x14ac:dyDescent="0.3">
      <c r="A43" s="10">
        <v>34</v>
      </c>
      <c r="B43" s="16"/>
      <c r="C43" s="12">
        <v>3801</v>
      </c>
      <c r="D43" s="12">
        <v>3993</v>
      </c>
      <c r="E43" s="12">
        <v>1687</v>
      </c>
      <c r="F43" s="12">
        <v>205</v>
      </c>
      <c r="G43" s="12">
        <v>10</v>
      </c>
      <c r="H43" s="12"/>
      <c r="I43" s="12">
        <v>392</v>
      </c>
      <c r="J43" s="12"/>
      <c r="K43" s="12"/>
      <c r="L43" s="12">
        <f t="shared" si="0"/>
        <v>10088</v>
      </c>
    </row>
    <row r="44" spans="1:16" x14ac:dyDescent="0.3">
      <c r="A44" s="10">
        <v>35</v>
      </c>
      <c r="B44" s="16"/>
      <c r="C44" s="12">
        <v>6803</v>
      </c>
      <c r="D44" s="12">
        <v>7998</v>
      </c>
      <c r="E44" s="12">
        <v>2355</v>
      </c>
      <c r="F44" s="12">
        <v>288</v>
      </c>
      <c r="G44" s="12">
        <v>61</v>
      </c>
      <c r="H44" s="12"/>
      <c r="I44" s="12">
        <v>747</v>
      </c>
      <c r="J44" s="12"/>
      <c r="K44" s="12"/>
      <c r="L44" s="12">
        <f t="shared" si="0"/>
        <v>18252</v>
      </c>
    </row>
    <row r="45" spans="1:16" x14ac:dyDescent="0.3">
      <c r="A45" s="10">
        <v>36</v>
      </c>
      <c r="B45" s="16"/>
      <c r="C45" s="12">
        <v>4168</v>
      </c>
      <c r="D45" s="12">
        <v>4516</v>
      </c>
      <c r="E45" s="12">
        <v>1623</v>
      </c>
      <c r="F45" s="12">
        <v>200</v>
      </c>
      <c r="G45" s="12">
        <v>13</v>
      </c>
      <c r="H45" s="12"/>
      <c r="I45" s="12">
        <v>447</v>
      </c>
      <c r="J45" s="12"/>
      <c r="K45" s="12"/>
      <c r="L45" s="12">
        <f t="shared" si="0"/>
        <v>10967</v>
      </c>
    </row>
    <row r="46" spans="1:16" x14ac:dyDescent="0.3">
      <c r="A46" s="10">
        <v>37</v>
      </c>
      <c r="B46" s="16"/>
      <c r="C46" s="12">
        <v>4721</v>
      </c>
      <c r="D46" s="12">
        <v>5114</v>
      </c>
      <c r="E46" s="12">
        <v>1333</v>
      </c>
      <c r="F46" s="12">
        <v>52</v>
      </c>
      <c r="G46" s="12">
        <v>7</v>
      </c>
      <c r="H46" s="12"/>
      <c r="I46" s="12">
        <v>490</v>
      </c>
      <c r="J46" s="12"/>
      <c r="K46" s="12"/>
      <c r="L46" s="12">
        <f t="shared" si="0"/>
        <v>11717</v>
      </c>
    </row>
    <row r="47" spans="1:16" x14ac:dyDescent="0.3">
      <c r="A47" s="10">
        <v>38</v>
      </c>
      <c r="B47" s="16"/>
      <c r="C47" s="12">
        <v>4399</v>
      </c>
      <c r="D47" s="12">
        <v>4944</v>
      </c>
      <c r="E47" s="12">
        <v>1297</v>
      </c>
      <c r="F47" s="12">
        <v>40</v>
      </c>
      <c r="G47" s="12">
        <v>1</v>
      </c>
      <c r="H47" s="12"/>
      <c r="I47" s="12">
        <v>480</v>
      </c>
      <c r="J47" s="12"/>
      <c r="K47" s="12"/>
      <c r="L47" s="12">
        <f t="shared" si="0"/>
        <v>11161</v>
      </c>
    </row>
    <row r="48" spans="1:16" x14ac:dyDescent="0.3">
      <c r="A48" s="10">
        <v>39</v>
      </c>
      <c r="B48" s="16"/>
      <c r="C48" s="12">
        <v>4889</v>
      </c>
      <c r="D48" s="12">
        <v>5451</v>
      </c>
      <c r="E48" s="12">
        <v>1119</v>
      </c>
      <c r="F48" s="12">
        <v>21</v>
      </c>
      <c r="G48" s="12">
        <v>1</v>
      </c>
      <c r="H48" s="12"/>
      <c r="I48" s="12">
        <v>504</v>
      </c>
      <c r="J48" s="12"/>
      <c r="K48" s="12"/>
      <c r="L48" s="12">
        <f t="shared" si="0"/>
        <v>11985</v>
      </c>
    </row>
    <row r="49" spans="1:15" x14ac:dyDescent="0.3">
      <c r="A49" s="10">
        <v>40</v>
      </c>
      <c r="B49" s="16"/>
      <c r="C49" s="12">
        <v>5151</v>
      </c>
      <c r="D49" s="12">
        <v>6224</v>
      </c>
      <c r="E49" s="12">
        <v>1436</v>
      </c>
      <c r="F49" s="12">
        <v>29</v>
      </c>
      <c r="G49" s="12">
        <v>1</v>
      </c>
      <c r="H49" s="12"/>
      <c r="I49" s="12">
        <v>574</v>
      </c>
      <c r="J49" s="12"/>
      <c r="K49" s="12"/>
      <c r="L49" s="12">
        <f t="shared" si="0"/>
        <v>13415</v>
      </c>
    </row>
    <row r="50" spans="1:15" x14ac:dyDescent="0.3">
      <c r="A50" s="10">
        <v>41</v>
      </c>
      <c r="B50" s="16"/>
      <c r="C50" s="12">
        <v>4738</v>
      </c>
      <c r="D50" s="12">
        <v>4783</v>
      </c>
      <c r="E50" s="12">
        <v>746</v>
      </c>
      <c r="F50" s="12">
        <v>9</v>
      </c>
      <c r="G50" s="12">
        <v>1</v>
      </c>
      <c r="H50" s="12"/>
      <c r="I50" s="12">
        <v>415</v>
      </c>
      <c r="J50" s="12"/>
      <c r="K50" s="12"/>
      <c r="L50" s="12">
        <f t="shared" si="0"/>
        <v>10692</v>
      </c>
    </row>
    <row r="51" spans="1:15" x14ac:dyDescent="0.3">
      <c r="A51" s="10">
        <v>42</v>
      </c>
      <c r="B51" s="16"/>
      <c r="C51" s="12">
        <v>4482</v>
      </c>
      <c r="D51" s="12">
        <v>4400</v>
      </c>
      <c r="E51" s="12">
        <v>715</v>
      </c>
      <c r="F51" s="12">
        <v>10</v>
      </c>
      <c r="G51" s="12">
        <v>1</v>
      </c>
      <c r="H51" s="12"/>
      <c r="I51" s="12">
        <v>471</v>
      </c>
      <c r="J51" s="12"/>
      <c r="K51" s="12"/>
      <c r="L51" s="12">
        <f t="shared" si="0"/>
        <v>10079</v>
      </c>
    </row>
    <row r="52" spans="1:15" x14ac:dyDescent="0.3">
      <c r="A52" s="10">
        <v>43</v>
      </c>
      <c r="B52" s="16"/>
      <c r="C52" s="12">
        <v>4534</v>
      </c>
      <c r="D52" s="12">
        <v>4982</v>
      </c>
      <c r="E52" s="12">
        <v>877</v>
      </c>
      <c r="F52" s="12">
        <v>14</v>
      </c>
      <c r="G52" s="12">
        <v>1</v>
      </c>
      <c r="H52" s="12"/>
      <c r="I52" s="12">
        <v>533</v>
      </c>
      <c r="J52" s="12"/>
      <c r="K52" s="12"/>
      <c r="L52" s="12">
        <f t="shared" si="0"/>
        <v>10941</v>
      </c>
    </row>
    <row r="53" spans="1:15" x14ac:dyDescent="0.3">
      <c r="A53" s="10">
        <v>44</v>
      </c>
      <c r="B53" s="16"/>
      <c r="C53" s="12">
        <v>5557</v>
      </c>
      <c r="D53" s="12">
        <v>4909</v>
      </c>
      <c r="E53" s="12">
        <v>637</v>
      </c>
      <c r="F53" s="12">
        <v>8</v>
      </c>
      <c r="G53" s="12">
        <v>1</v>
      </c>
      <c r="H53" s="12"/>
      <c r="I53" s="12">
        <v>508</v>
      </c>
      <c r="J53" s="12"/>
      <c r="K53" s="12"/>
      <c r="L53" s="12">
        <f t="shared" si="0"/>
        <v>11620</v>
      </c>
    </row>
    <row r="54" spans="1:15" x14ac:dyDescent="0.3">
      <c r="A54" s="10">
        <v>45</v>
      </c>
      <c r="B54" s="16"/>
      <c r="C54" s="12">
        <v>4916</v>
      </c>
      <c r="D54" s="12">
        <v>5011</v>
      </c>
      <c r="E54" s="12">
        <v>962</v>
      </c>
      <c r="F54" s="12">
        <v>17</v>
      </c>
      <c r="G54" s="12"/>
      <c r="H54" s="12"/>
      <c r="I54" s="12">
        <v>559</v>
      </c>
      <c r="J54" s="12"/>
      <c r="K54" s="12"/>
      <c r="L54" s="12">
        <f t="shared" si="0"/>
        <v>11465</v>
      </c>
    </row>
    <row r="55" spans="1:15" x14ac:dyDescent="0.3">
      <c r="A55" s="10">
        <v>46</v>
      </c>
      <c r="B55" s="16"/>
      <c r="C55" s="12">
        <v>4250</v>
      </c>
      <c r="D55" s="12">
        <v>4319</v>
      </c>
      <c r="E55" s="12">
        <v>671</v>
      </c>
      <c r="F55" s="12">
        <v>269</v>
      </c>
      <c r="G55" s="12">
        <v>182</v>
      </c>
      <c r="H55" s="12"/>
      <c r="I55" s="12">
        <v>388</v>
      </c>
      <c r="J55" s="12"/>
      <c r="K55" s="12"/>
      <c r="L55" s="12">
        <f t="shared" si="0"/>
        <v>10079</v>
      </c>
    </row>
    <row r="56" spans="1:15" x14ac:dyDescent="0.3">
      <c r="A56" s="10">
        <v>47</v>
      </c>
      <c r="B56" s="16"/>
      <c r="C56" s="12">
        <v>4387</v>
      </c>
      <c r="D56" s="12">
        <v>3876</v>
      </c>
      <c r="E56" s="12">
        <v>617</v>
      </c>
      <c r="F56" s="12">
        <v>147</v>
      </c>
      <c r="G56" s="12">
        <v>69</v>
      </c>
      <c r="H56" s="12"/>
      <c r="I56" s="12">
        <v>495</v>
      </c>
      <c r="J56" s="12"/>
      <c r="K56" s="12"/>
      <c r="L56" s="12">
        <f t="shared" si="0"/>
        <v>9591</v>
      </c>
    </row>
    <row r="57" spans="1:15" x14ac:dyDescent="0.3">
      <c r="A57" s="10">
        <v>48</v>
      </c>
      <c r="B57" s="16"/>
      <c r="C57" s="12">
        <v>3300</v>
      </c>
      <c r="D57" s="12">
        <v>3673</v>
      </c>
      <c r="E57" s="12">
        <v>2669</v>
      </c>
      <c r="F57" s="12">
        <v>774</v>
      </c>
      <c r="G57" s="12">
        <v>31</v>
      </c>
      <c r="H57" s="12"/>
      <c r="I57" s="12">
        <v>316</v>
      </c>
      <c r="J57" s="12"/>
      <c r="K57" s="12"/>
      <c r="L57" s="12">
        <f t="shared" si="0"/>
        <v>10763</v>
      </c>
    </row>
    <row r="58" spans="1:15" x14ac:dyDescent="0.3">
      <c r="A58" s="10">
        <v>49</v>
      </c>
      <c r="B58" s="16"/>
      <c r="C58" s="12">
        <v>3234</v>
      </c>
      <c r="D58" s="12">
        <v>4043</v>
      </c>
      <c r="E58" s="12">
        <v>1623</v>
      </c>
      <c r="F58" s="12">
        <v>597</v>
      </c>
      <c r="G58" s="12">
        <v>53</v>
      </c>
      <c r="H58" s="12"/>
      <c r="I58" s="12">
        <v>465</v>
      </c>
      <c r="J58" s="12"/>
      <c r="K58" s="12"/>
      <c r="L58" s="12">
        <f t="shared" si="0"/>
        <v>10015</v>
      </c>
      <c r="O58" s="23"/>
    </row>
    <row r="59" spans="1:15" x14ac:dyDescent="0.3">
      <c r="A59" s="10">
        <v>50</v>
      </c>
      <c r="B59" s="16"/>
      <c r="C59" s="12">
        <v>3193</v>
      </c>
      <c r="D59" s="12">
        <v>3012</v>
      </c>
      <c r="E59" s="12">
        <v>1439</v>
      </c>
      <c r="F59" s="12">
        <v>589</v>
      </c>
      <c r="G59" s="12">
        <v>43</v>
      </c>
      <c r="H59" s="12"/>
      <c r="I59" s="12">
        <v>372</v>
      </c>
      <c r="J59" s="12"/>
      <c r="K59" s="12"/>
      <c r="L59" s="12">
        <f t="shared" si="0"/>
        <v>8648</v>
      </c>
    </row>
    <row r="60" spans="1:15" x14ac:dyDescent="0.3">
      <c r="A60" s="10">
        <v>51</v>
      </c>
      <c r="B60" s="16"/>
      <c r="C60" s="12">
        <v>4459</v>
      </c>
      <c r="D60" s="12">
        <v>5789</v>
      </c>
      <c r="E60" s="12">
        <v>2940</v>
      </c>
      <c r="F60" s="12">
        <v>1482</v>
      </c>
      <c r="G60" s="12">
        <v>115</v>
      </c>
      <c r="H60" s="12"/>
      <c r="I60" s="12">
        <v>593</v>
      </c>
      <c r="J60" s="12"/>
      <c r="K60" s="12"/>
      <c r="L60" s="12">
        <f t="shared" si="0"/>
        <v>15378</v>
      </c>
    </row>
    <row r="61" spans="1:15" x14ac:dyDescent="0.3">
      <c r="A61" s="10">
        <v>52</v>
      </c>
      <c r="B61" s="16"/>
      <c r="C61" s="12">
        <v>2755</v>
      </c>
      <c r="D61" s="12">
        <v>2689</v>
      </c>
      <c r="E61" s="12">
        <v>1148</v>
      </c>
      <c r="F61" s="12">
        <v>403</v>
      </c>
      <c r="G61" s="12">
        <v>27</v>
      </c>
      <c r="H61" s="12"/>
      <c r="I61" s="12">
        <v>362</v>
      </c>
      <c r="J61" s="12"/>
      <c r="K61" s="12"/>
      <c r="L61" s="12">
        <f t="shared" si="0"/>
        <v>7384</v>
      </c>
    </row>
    <row r="62" spans="1:15" x14ac:dyDescent="0.3">
      <c r="A62" s="10">
        <v>53</v>
      </c>
      <c r="B62" s="39"/>
      <c r="C62" s="24"/>
      <c r="D62" s="24"/>
      <c r="E62" s="24"/>
      <c r="F62" s="24"/>
      <c r="G62" s="24"/>
      <c r="H62" s="24"/>
      <c r="I62" s="24"/>
      <c r="J62" s="24"/>
      <c r="K62" s="24"/>
      <c r="L62" s="24">
        <f t="shared" si="0"/>
        <v>0</v>
      </c>
    </row>
    <row r="63" spans="1:15" x14ac:dyDescent="0.3">
      <c r="A63" s="1" t="s">
        <v>1</v>
      </c>
      <c r="B63" s="39">
        <f>SUM(B10:B62)</f>
        <v>0</v>
      </c>
      <c r="C63" s="24">
        <f t="shared" ref="C63:I63" si="1">SUM(C10:C62)</f>
        <v>230693</v>
      </c>
      <c r="D63" s="24">
        <f t="shared" si="1"/>
        <v>260765</v>
      </c>
      <c r="E63" s="24">
        <f t="shared" si="1"/>
        <v>72874</v>
      </c>
      <c r="F63" s="24">
        <f t="shared" si="1"/>
        <v>11879</v>
      </c>
      <c r="G63" s="24">
        <f t="shared" si="1"/>
        <v>1318</v>
      </c>
      <c r="H63" s="24">
        <f t="shared" si="1"/>
        <v>0</v>
      </c>
      <c r="I63" s="24">
        <f t="shared" si="1"/>
        <v>26087</v>
      </c>
      <c r="J63" s="24">
        <f>SUM(J10:J62)</f>
        <v>0</v>
      </c>
      <c r="K63" s="24">
        <f>SUM(K10:K62)</f>
        <v>0</v>
      </c>
      <c r="L63" s="24">
        <f>SUM(L10:L62)</f>
        <v>603616</v>
      </c>
    </row>
    <row r="64" spans="1:15" x14ac:dyDescent="0.3">
      <c r="A64" s="1" t="s">
        <v>22</v>
      </c>
      <c r="B64" s="13">
        <f>B63/L63</f>
        <v>0</v>
      </c>
      <c r="C64" s="13">
        <f>C63/L63</f>
        <v>0.3821850315432328</v>
      </c>
      <c r="D64" s="13">
        <f>D63/L63</f>
        <v>0.43200478449875418</v>
      </c>
      <c r="E64" s="13">
        <f>E63/L63</f>
        <v>0.12072907278799767</v>
      </c>
      <c r="F64" s="13">
        <f>F63/L63</f>
        <v>1.9679730159571647E-2</v>
      </c>
      <c r="G64" s="13">
        <f>G63/L63</f>
        <v>2.1835073954302071E-3</v>
      </c>
      <c r="H64" s="13">
        <f>H63/L63</f>
        <v>0</v>
      </c>
      <c r="I64" s="13">
        <f>I63/L63</f>
        <v>4.3217873615013516E-2</v>
      </c>
      <c r="J64" s="13">
        <f>J63/L63</f>
        <v>0</v>
      </c>
      <c r="K64" s="13">
        <f>K63/L63</f>
        <v>0</v>
      </c>
      <c r="L64" s="14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activeCell="B3" sqref="B3"/>
    </sheetView>
  </sheetViews>
  <sheetFormatPr defaultColWidth="9.21875" defaultRowHeight="13.8" x14ac:dyDescent="0.3"/>
  <cols>
    <col min="1" max="1" width="16.5546875" style="1" customWidth="1"/>
    <col min="2" max="2" width="11.6640625" style="1" customWidth="1"/>
    <col min="3" max="3" width="9.21875" style="1" bestFit="1" customWidth="1"/>
    <col min="4" max="4" width="10.21875" style="1" bestFit="1" customWidth="1"/>
    <col min="5" max="11" width="9.21875" style="1" bestFit="1" customWidth="1"/>
    <col min="12" max="12" width="12.21875" style="1" customWidth="1"/>
    <col min="13" max="16384" width="9.21875" style="1"/>
  </cols>
  <sheetData>
    <row r="1" spans="1:14" x14ac:dyDescent="0.3">
      <c r="A1" s="1" t="s">
        <v>40</v>
      </c>
      <c r="G1" s="2"/>
    </row>
    <row r="2" spans="1:14" x14ac:dyDescent="0.3">
      <c r="A2" s="1" t="s">
        <v>15</v>
      </c>
      <c r="B2" s="53" t="s">
        <v>48</v>
      </c>
      <c r="C2" s="10" t="s">
        <v>0</v>
      </c>
      <c r="D2" s="17"/>
    </row>
    <row r="3" spans="1:14" x14ac:dyDescent="0.3">
      <c r="B3" s="40"/>
      <c r="C3" s="41"/>
      <c r="D3" s="17"/>
    </row>
    <row r="4" spans="1:14" x14ac:dyDescent="0.3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x14ac:dyDescent="0.3">
      <c r="A5" s="58">
        <v>2014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4" x14ac:dyDescent="0.3">
      <c r="A7" s="7" t="s">
        <v>16</v>
      </c>
      <c r="L7" s="9" t="s">
        <v>1</v>
      </c>
    </row>
    <row r="8" spans="1:14" x14ac:dyDescent="0.3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4" x14ac:dyDescent="0.3">
      <c r="A10" s="10">
        <v>1</v>
      </c>
      <c r="B10" s="12"/>
      <c r="C10" s="12"/>
      <c r="D10" s="12">
        <v>0</v>
      </c>
      <c r="E10" s="12"/>
      <c r="F10" s="12"/>
      <c r="G10" s="12"/>
      <c r="H10" s="12"/>
      <c r="I10" s="12"/>
      <c r="J10" s="12">
        <v>3360</v>
      </c>
      <c r="K10" s="12"/>
      <c r="L10" s="12">
        <f>SUM(B10:K10)</f>
        <v>3360</v>
      </c>
      <c r="N10" s="23"/>
    </row>
    <row r="11" spans="1:14" x14ac:dyDescent="0.3">
      <c r="A11" s="10">
        <v>2</v>
      </c>
      <c r="B11" s="12"/>
      <c r="C11" s="12"/>
      <c r="D11" s="12">
        <v>227</v>
      </c>
      <c r="E11" s="12"/>
      <c r="F11" s="12"/>
      <c r="G11" s="12"/>
      <c r="H11" s="12"/>
      <c r="I11" s="12"/>
      <c r="J11" s="12">
        <v>5040</v>
      </c>
      <c r="K11" s="12"/>
      <c r="L11" s="12">
        <f t="shared" ref="L11:L62" si="0">SUM(B11:K11)</f>
        <v>5267</v>
      </c>
      <c r="N11" s="23"/>
    </row>
    <row r="12" spans="1:14" x14ac:dyDescent="0.3">
      <c r="A12" s="10">
        <v>3</v>
      </c>
      <c r="B12" s="12"/>
      <c r="C12" s="12"/>
      <c r="D12" s="12">
        <v>167</v>
      </c>
      <c r="E12" s="12"/>
      <c r="F12" s="12"/>
      <c r="G12" s="12"/>
      <c r="H12" s="12"/>
      <c r="I12" s="12"/>
      <c r="J12" s="12">
        <v>3360</v>
      </c>
      <c r="K12" s="12"/>
      <c r="L12" s="12">
        <f t="shared" si="0"/>
        <v>3527</v>
      </c>
      <c r="N12" s="23"/>
    </row>
    <row r="13" spans="1:14" x14ac:dyDescent="0.3">
      <c r="A13" s="10">
        <v>4</v>
      </c>
      <c r="B13" s="12"/>
      <c r="C13" s="12"/>
      <c r="D13" s="12">
        <v>156</v>
      </c>
      <c r="E13" s="12"/>
      <c r="F13" s="12"/>
      <c r="G13" s="12"/>
      <c r="H13" s="12"/>
      <c r="I13" s="12"/>
      <c r="J13" s="12">
        <v>3360</v>
      </c>
      <c r="K13" s="12"/>
      <c r="L13" s="12">
        <f t="shared" si="0"/>
        <v>3516</v>
      </c>
      <c r="N13" s="23"/>
    </row>
    <row r="14" spans="1:14" x14ac:dyDescent="0.3">
      <c r="A14" s="10">
        <v>5</v>
      </c>
      <c r="B14" s="12"/>
      <c r="C14" s="12"/>
      <c r="D14" s="12">
        <v>213</v>
      </c>
      <c r="E14" s="12"/>
      <c r="F14" s="12"/>
      <c r="G14" s="12"/>
      <c r="H14" s="12"/>
      <c r="I14" s="12"/>
      <c r="J14" s="12">
        <v>5040</v>
      </c>
      <c r="K14" s="12"/>
      <c r="L14" s="12">
        <f t="shared" si="0"/>
        <v>5253</v>
      </c>
      <c r="N14" s="23"/>
    </row>
    <row r="15" spans="1:14" x14ac:dyDescent="0.3">
      <c r="A15" s="10">
        <v>6</v>
      </c>
      <c r="B15" s="12"/>
      <c r="C15" s="12"/>
      <c r="D15" s="12">
        <v>127</v>
      </c>
      <c r="E15" s="12">
        <v>16</v>
      </c>
      <c r="F15" s="12"/>
      <c r="G15" s="12"/>
      <c r="H15" s="12"/>
      <c r="I15" s="12"/>
      <c r="J15" s="12">
        <v>3360</v>
      </c>
      <c r="K15" s="12"/>
      <c r="L15" s="12">
        <f t="shared" si="0"/>
        <v>3503</v>
      </c>
      <c r="N15" s="23"/>
    </row>
    <row r="16" spans="1:14" x14ac:dyDescent="0.3">
      <c r="A16" s="10">
        <v>7</v>
      </c>
      <c r="B16" s="12"/>
      <c r="C16" s="12"/>
      <c r="D16" s="12">
        <v>191</v>
      </c>
      <c r="E16" s="12"/>
      <c r="F16" s="12"/>
      <c r="G16" s="12"/>
      <c r="H16" s="12"/>
      <c r="I16" s="12"/>
      <c r="J16" s="12">
        <v>5040</v>
      </c>
      <c r="K16" s="12"/>
      <c r="L16" s="12">
        <f t="shared" si="0"/>
        <v>5231</v>
      </c>
      <c r="N16" s="23"/>
    </row>
    <row r="17" spans="1:14" x14ac:dyDescent="0.3">
      <c r="A17" s="10">
        <v>8</v>
      </c>
      <c r="B17" s="12"/>
      <c r="C17" s="12"/>
      <c r="D17" s="12">
        <v>240</v>
      </c>
      <c r="E17" s="12"/>
      <c r="F17" s="12"/>
      <c r="G17" s="12"/>
      <c r="H17" s="12"/>
      <c r="I17" s="12"/>
      <c r="J17" s="12">
        <v>3360</v>
      </c>
      <c r="K17" s="12"/>
      <c r="L17" s="12">
        <f t="shared" si="0"/>
        <v>3600</v>
      </c>
      <c r="N17" s="23"/>
    </row>
    <row r="18" spans="1:14" x14ac:dyDescent="0.3">
      <c r="A18" s="10">
        <v>9</v>
      </c>
      <c r="B18" s="12"/>
      <c r="C18" s="12"/>
      <c r="D18" s="12">
        <v>192</v>
      </c>
      <c r="E18" s="12"/>
      <c r="F18" s="12"/>
      <c r="G18" s="12"/>
      <c r="H18" s="12"/>
      <c r="I18" s="12"/>
      <c r="J18" s="12">
        <v>3360</v>
      </c>
      <c r="K18" s="12"/>
      <c r="L18" s="12">
        <f t="shared" si="0"/>
        <v>3552</v>
      </c>
      <c r="N18" s="23"/>
    </row>
    <row r="19" spans="1:14" x14ac:dyDescent="0.3">
      <c r="A19" s="10">
        <v>10</v>
      </c>
      <c r="B19" s="12"/>
      <c r="C19" s="12"/>
      <c r="D19" s="12">
        <v>246</v>
      </c>
      <c r="E19" s="12">
        <v>1</v>
      </c>
      <c r="F19" s="12"/>
      <c r="G19" s="12"/>
      <c r="H19" s="12"/>
      <c r="I19" s="12"/>
      <c r="J19" s="12">
        <v>5040</v>
      </c>
      <c r="K19" s="12"/>
      <c r="L19" s="12">
        <f t="shared" si="0"/>
        <v>5287</v>
      </c>
      <c r="N19" s="23"/>
    </row>
    <row r="20" spans="1:14" x14ac:dyDescent="0.3">
      <c r="A20" s="10">
        <v>11</v>
      </c>
      <c r="B20" s="12"/>
      <c r="C20" s="12"/>
      <c r="D20" s="12">
        <v>207</v>
      </c>
      <c r="E20" s="12">
        <v>2</v>
      </c>
      <c r="F20" s="12"/>
      <c r="G20" s="12"/>
      <c r="H20" s="12"/>
      <c r="I20" s="12"/>
      <c r="J20" s="12">
        <v>3360</v>
      </c>
      <c r="K20" s="12"/>
      <c r="L20" s="12">
        <f t="shared" si="0"/>
        <v>3569</v>
      </c>
      <c r="N20" s="23"/>
    </row>
    <row r="21" spans="1:14" x14ac:dyDescent="0.3">
      <c r="A21" s="10">
        <v>12</v>
      </c>
      <c r="B21" s="12"/>
      <c r="C21" s="12"/>
      <c r="D21" s="12">
        <v>155</v>
      </c>
      <c r="E21" s="12">
        <v>2</v>
      </c>
      <c r="F21" s="12"/>
      <c r="G21" s="12"/>
      <c r="H21" s="12"/>
      <c r="I21" s="12"/>
      <c r="J21" s="12">
        <v>3360</v>
      </c>
      <c r="K21" s="12"/>
      <c r="L21" s="12">
        <f t="shared" si="0"/>
        <v>3517</v>
      </c>
      <c r="N21" s="23"/>
    </row>
    <row r="22" spans="1:14" x14ac:dyDescent="0.3">
      <c r="A22" s="10">
        <v>13</v>
      </c>
      <c r="B22" s="12"/>
      <c r="C22" s="12"/>
      <c r="D22" s="12">
        <v>213</v>
      </c>
      <c r="E22" s="12">
        <v>2</v>
      </c>
      <c r="F22" s="12"/>
      <c r="G22" s="12"/>
      <c r="H22" s="12"/>
      <c r="I22" s="12"/>
      <c r="J22" s="12">
        <v>3360</v>
      </c>
      <c r="K22" s="12"/>
      <c r="L22" s="12">
        <f t="shared" si="0"/>
        <v>3575</v>
      </c>
      <c r="N22" s="23"/>
    </row>
    <row r="23" spans="1:14" x14ac:dyDescent="0.3">
      <c r="A23" s="10">
        <v>14</v>
      </c>
      <c r="B23" s="12"/>
      <c r="C23" s="12"/>
      <c r="D23" s="12">
        <v>252</v>
      </c>
      <c r="E23" s="12"/>
      <c r="F23" s="12"/>
      <c r="G23" s="12"/>
      <c r="H23" s="12"/>
      <c r="I23" s="12"/>
      <c r="J23" s="12">
        <v>5040</v>
      </c>
      <c r="K23" s="12"/>
      <c r="L23" s="12">
        <f t="shared" si="0"/>
        <v>5292</v>
      </c>
      <c r="N23" s="23"/>
    </row>
    <row r="24" spans="1:14" x14ac:dyDescent="0.3">
      <c r="A24" s="10">
        <v>15</v>
      </c>
      <c r="B24" s="12"/>
      <c r="C24" s="12"/>
      <c r="D24" s="12">
        <v>141</v>
      </c>
      <c r="E24" s="12"/>
      <c r="F24" s="12"/>
      <c r="G24" s="12"/>
      <c r="H24" s="12"/>
      <c r="I24" s="12"/>
      <c r="J24" s="12">
        <v>3360</v>
      </c>
      <c r="K24" s="12"/>
      <c r="L24" s="12">
        <f t="shared" si="0"/>
        <v>3501</v>
      </c>
      <c r="N24" s="23"/>
    </row>
    <row r="25" spans="1:14" x14ac:dyDescent="0.3">
      <c r="A25" s="10">
        <v>16</v>
      </c>
      <c r="B25" s="12"/>
      <c r="C25" s="12"/>
      <c r="D25" s="12">
        <v>249</v>
      </c>
      <c r="E25" s="12"/>
      <c r="F25" s="12"/>
      <c r="G25" s="12"/>
      <c r="H25" s="12"/>
      <c r="I25" s="12"/>
      <c r="J25" s="12">
        <v>3360</v>
      </c>
      <c r="K25" s="12"/>
      <c r="L25" s="12">
        <f t="shared" si="0"/>
        <v>3609</v>
      </c>
      <c r="N25" s="23"/>
    </row>
    <row r="26" spans="1:14" x14ac:dyDescent="0.3">
      <c r="A26" s="10">
        <v>17</v>
      </c>
      <c r="B26" s="12"/>
      <c r="C26" s="12"/>
      <c r="D26" s="1">
        <v>130</v>
      </c>
      <c r="E26" s="12">
        <v>1</v>
      </c>
      <c r="F26" s="12"/>
      <c r="G26" s="12"/>
      <c r="H26" s="12"/>
      <c r="I26" s="12"/>
      <c r="J26" s="12">
        <v>3360</v>
      </c>
      <c r="K26" s="12"/>
      <c r="L26" s="12">
        <f t="shared" si="0"/>
        <v>3491</v>
      </c>
    </row>
    <row r="27" spans="1:14" x14ac:dyDescent="0.3">
      <c r="A27" s="10">
        <v>18</v>
      </c>
      <c r="B27" s="12"/>
      <c r="C27" s="12"/>
      <c r="D27" s="1">
        <v>215</v>
      </c>
      <c r="E27" s="12"/>
      <c r="F27" s="12"/>
      <c r="G27" s="12"/>
      <c r="H27" s="12"/>
      <c r="I27" s="12"/>
      <c r="J27" s="12">
        <v>1680</v>
      </c>
      <c r="K27" s="12"/>
      <c r="L27" s="12">
        <f t="shared" si="0"/>
        <v>1895</v>
      </c>
    </row>
    <row r="28" spans="1:14" x14ac:dyDescent="0.3">
      <c r="A28" s="10">
        <v>19</v>
      </c>
      <c r="B28" s="12"/>
      <c r="C28" s="12"/>
      <c r="D28" s="1">
        <v>123</v>
      </c>
      <c r="E28" s="12">
        <v>2</v>
      </c>
      <c r="F28" s="12"/>
      <c r="G28" s="12"/>
      <c r="H28" s="12"/>
      <c r="I28" s="12"/>
      <c r="J28" s="12">
        <v>1680</v>
      </c>
      <c r="K28" s="12"/>
      <c r="L28" s="12">
        <f t="shared" si="0"/>
        <v>1805</v>
      </c>
    </row>
    <row r="29" spans="1:14" x14ac:dyDescent="0.3">
      <c r="A29" s="10">
        <v>20</v>
      </c>
      <c r="B29" s="12"/>
      <c r="C29" s="12"/>
      <c r="D29" s="1">
        <v>290</v>
      </c>
      <c r="E29" s="12"/>
      <c r="F29" s="12"/>
      <c r="G29" s="12"/>
      <c r="H29" s="12"/>
      <c r="I29" s="12"/>
      <c r="J29" s="12">
        <v>3360</v>
      </c>
      <c r="K29" s="12"/>
      <c r="L29" s="12">
        <f t="shared" si="0"/>
        <v>3650</v>
      </c>
    </row>
    <row r="30" spans="1:14" x14ac:dyDescent="0.3">
      <c r="A30" s="10">
        <v>21</v>
      </c>
      <c r="B30" s="12"/>
      <c r="C30" s="12"/>
      <c r="D30" s="12">
        <v>173.2</v>
      </c>
      <c r="E30" s="12">
        <v>2</v>
      </c>
      <c r="F30" s="12"/>
      <c r="G30" s="12"/>
      <c r="H30" s="12"/>
      <c r="I30" s="12"/>
      <c r="J30" s="12">
        <v>5040</v>
      </c>
      <c r="K30" s="12"/>
      <c r="L30" s="12">
        <f t="shared" si="0"/>
        <v>5215.2</v>
      </c>
    </row>
    <row r="31" spans="1:14" x14ac:dyDescent="0.3">
      <c r="A31" s="10">
        <v>22</v>
      </c>
      <c r="B31" s="12"/>
      <c r="C31" s="12"/>
      <c r="D31" s="12">
        <v>230.4</v>
      </c>
      <c r="E31" s="12"/>
      <c r="F31" s="12"/>
      <c r="G31" s="12"/>
      <c r="H31" s="12"/>
      <c r="I31" s="12"/>
      <c r="J31" s="12">
        <v>3360</v>
      </c>
      <c r="K31" s="12"/>
      <c r="L31" s="12">
        <f t="shared" si="0"/>
        <v>3590.4</v>
      </c>
    </row>
    <row r="32" spans="1:14" x14ac:dyDescent="0.3">
      <c r="A32" s="10">
        <v>23</v>
      </c>
      <c r="B32" s="12"/>
      <c r="C32" s="12"/>
      <c r="D32" s="12">
        <v>249.2</v>
      </c>
      <c r="E32" s="12"/>
      <c r="F32" s="12"/>
      <c r="G32" s="12"/>
      <c r="H32" s="12"/>
      <c r="I32" s="12"/>
      <c r="J32" s="12">
        <v>5040</v>
      </c>
      <c r="K32" s="12"/>
      <c r="L32" s="12">
        <f t="shared" si="0"/>
        <v>5289.2</v>
      </c>
    </row>
    <row r="33" spans="1:12" x14ac:dyDescent="0.3">
      <c r="A33" s="10">
        <v>24</v>
      </c>
      <c r="B33" s="12"/>
      <c r="C33" s="12"/>
      <c r="D33" s="12">
        <v>204.1</v>
      </c>
      <c r="E33" s="12">
        <v>2</v>
      </c>
      <c r="F33" s="12"/>
      <c r="G33" s="12"/>
      <c r="H33" s="12"/>
      <c r="I33" s="12"/>
      <c r="J33" s="12">
        <v>3360</v>
      </c>
      <c r="K33" s="12"/>
      <c r="L33" s="12">
        <f t="shared" si="0"/>
        <v>3566.1</v>
      </c>
    </row>
    <row r="34" spans="1:12" x14ac:dyDescent="0.3">
      <c r="A34" s="10">
        <v>25</v>
      </c>
      <c r="B34" s="12"/>
      <c r="C34" s="12"/>
      <c r="D34" s="12">
        <v>279.39999999999998</v>
      </c>
      <c r="E34" s="12"/>
      <c r="F34" s="12"/>
      <c r="G34" s="12"/>
      <c r="H34" s="12"/>
      <c r="I34" s="12"/>
      <c r="J34" s="12">
        <v>3360</v>
      </c>
      <c r="K34" s="12"/>
      <c r="L34" s="12">
        <f t="shared" si="0"/>
        <v>3639.4</v>
      </c>
    </row>
    <row r="35" spans="1:12" x14ac:dyDescent="0.3">
      <c r="A35" s="10">
        <v>26</v>
      </c>
      <c r="B35" s="12"/>
      <c r="C35" s="12"/>
      <c r="D35" s="12">
        <v>243.3</v>
      </c>
      <c r="E35" s="12">
        <v>3</v>
      </c>
      <c r="F35" s="12"/>
      <c r="G35" s="12"/>
      <c r="H35" s="12"/>
      <c r="I35" s="12"/>
      <c r="J35" s="12">
        <v>5040</v>
      </c>
      <c r="K35" s="12"/>
      <c r="L35" s="12">
        <f t="shared" si="0"/>
        <v>5286.3</v>
      </c>
    </row>
    <row r="36" spans="1:12" x14ac:dyDescent="0.3">
      <c r="A36" s="10">
        <v>27</v>
      </c>
      <c r="B36" s="12"/>
      <c r="C36" s="12"/>
      <c r="D36" s="12">
        <v>176.3</v>
      </c>
      <c r="E36" s="12"/>
      <c r="F36" s="12"/>
      <c r="G36" s="12"/>
      <c r="H36" s="12"/>
      <c r="I36" s="12"/>
      <c r="J36" s="12">
        <v>3360</v>
      </c>
      <c r="K36" s="12"/>
      <c r="L36" s="12">
        <f t="shared" si="0"/>
        <v>3536.3</v>
      </c>
    </row>
    <row r="37" spans="1:12" x14ac:dyDescent="0.3">
      <c r="A37" s="10">
        <v>28</v>
      </c>
      <c r="B37" s="12"/>
      <c r="C37" s="12"/>
      <c r="D37" s="12">
        <v>300.5</v>
      </c>
      <c r="E37" s="12"/>
      <c r="F37" s="12"/>
      <c r="G37" s="12"/>
      <c r="H37" s="12"/>
      <c r="I37" s="12"/>
      <c r="J37" s="12">
        <v>3360</v>
      </c>
      <c r="K37" s="12"/>
      <c r="L37" s="12">
        <f t="shared" si="0"/>
        <v>3660.5</v>
      </c>
    </row>
    <row r="38" spans="1:12" x14ac:dyDescent="0.3">
      <c r="A38" s="10">
        <v>29</v>
      </c>
      <c r="B38" s="12"/>
      <c r="C38" s="12"/>
      <c r="D38" s="12">
        <v>169</v>
      </c>
      <c r="E38" s="12"/>
      <c r="F38" s="12"/>
      <c r="G38" s="12"/>
      <c r="H38" s="12"/>
      <c r="I38" s="12"/>
      <c r="J38" s="12">
        <v>5040</v>
      </c>
      <c r="K38" s="12"/>
      <c r="L38" s="12">
        <f t="shared" si="0"/>
        <v>5209</v>
      </c>
    </row>
    <row r="39" spans="1:12" x14ac:dyDescent="0.3">
      <c r="A39" s="10">
        <v>30</v>
      </c>
      <c r="B39" s="12"/>
      <c r="C39" s="12"/>
      <c r="D39" s="12">
        <v>300</v>
      </c>
      <c r="E39" s="12"/>
      <c r="F39" s="12"/>
      <c r="G39" s="12"/>
      <c r="H39" s="12"/>
      <c r="I39" s="12"/>
      <c r="J39" s="12">
        <v>3360</v>
      </c>
      <c r="K39" s="12"/>
      <c r="L39" s="12">
        <f t="shared" si="0"/>
        <v>3660</v>
      </c>
    </row>
    <row r="40" spans="1:12" x14ac:dyDescent="0.3">
      <c r="A40" s="10">
        <v>31</v>
      </c>
      <c r="B40" s="12"/>
      <c r="C40" s="12"/>
      <c r="D40" s="12">
        <v>146</v>
      </c>
      <c r="E40" s="12"/>
      <c r="F40" s="12"/>
      <c r="G40" s="12"/>
      <c r="H40" s="12"/>
      <c r="I40" s="12"/>
      <c r="J40" s="12">
        <v>3360</v>
      </c>
      <c r="K40" s="12"/>
      <c r="L40" s="12">
        <f t="shared" si="0"/>
        <v>3506</v>
      </c>
    </row>
    <row r="41" spans="1:12" x14ac:dyDescent="0.3">
      <c r="A41" s="10">
        <v>32</v>
      </c>
      <c r="B41" s="12"/>
      <c r="C41" s="12"/>
      <c r="D41" s="12">
        <v>254</v>
      </c>
      <c r="E41" s="12"/>
      <c r="F41" s="12"/>
      <c r="G41" s="12"/>
      <c r="H41" s="12"/>
      <c r="I41" s="12"/>
      <c r="J41" s="12">
        <v>3360</v>
      </c>
      <c r="K41" s="12"/>
      <c r="L41" s="12">
        <f t="shared" si="0"/>
        <v>3614</v>
      </c>
    </row>
    <row r="42" spans="1:12" x14ac:dyDescent="0.3">
      <c r="A42" s="10">
        <v>33</v>
      </c>
      <c r="B42" s="12"/>
      <c r="C42" s="12"/>
      <c r="D42" s="12">
        <v>275.39999999999998</v>
      </c>
      <c r="E42" s="12"/>
      <c r="F42" s="12"/>
      <c r="G42" s="12"/>
      <c r="H42" s="12"/>
      <c r="I42" s="12"/>
      <c r="J42" s="12">
        <v>3360</v>
      </c>
      <c r="K42" s="12"/>
      <c r="L42" s="12">
        <f t="shared" si="0"/>
        <v>3635.4</v>
      </c>
    </row>
    <row r="43" spans="1:12" x14ac:dyDescent="0.3">
      <c r="A43" s="10">
        <v>34</v>
      </c>
      <c r="B43" s="12"/>
      <c r="C43" s="12"/>
      <c r="D43" s="12">
        <v>271.89999999999998</v>
      </c>
      <c r="E43" s="12"/>
      <c r="F43" s="12"/>
      <c r="G43" s="12"/>
      <c r="H43" s="12"/>
      <c r="I43" s="12"/>
      <c r="J43" s="19">
        <v>5040</v>
      </c>
      <c r="K43" s="12"/>
      <c r="L43" s="12">
        <f t="shared" si="0"/>
        <v>5311.9</v>
      </c>
    </row>
    <row r="44" spans="1:12" x14ac:dyDescent="0.3">
      <c r="A44" s="10">
        <v>35</v>
      </c>
      <c r="B44" s="12"/>
      <c r="C44" s="12"/>
      <c r="D44" s="12">
        <v>344.4</v>
      </c>
      <c r="E44" s="12"/>
      <c r="F44" s="12"/>
      <c r="G44" s="12"/>
      <c r="H44" s="12"/>
      <c r="I44" s="12"/>
      <c r="J44" s="12">
        <v>3360</v>
      </c>
      <c r="K44" s="12"/>
      <c r="L44" s="12">
        <f t="shared" si="0"/>
        <v>3704.4</v>
      </c>
    </row>
    <row r="45" spans="1:12" x14ac:dyDescent="0.3">
      <c r="A45" s="10">
        <v>36</v>
      </c>
      <c r="B45" s="12"/>
      <c r="C45" s="12"/>
      <c r="D45" s="12">
        <v>201.5</v>
      </c>
      <c r="E45" s="12"/>
      <c r="F45" s="12"/>
      <c r="G45" s="12"/>
      <c r="H45" s="12"/>
      <c r="I45" s="12"/>
      <c r="J45" s="12">
        <v>3360</v>
      </c>
      <c r="K45" s="12"/>
      <c r="L45" s="12">
        <f t="shared" si="0"/>
        <v>3561.5</v>
      </c>
    </row>
    <row r="46" spans="1:12" x14ac:dyDescent="0.3">
      <c r="A46" s="10">
        <v>37</v>
      </c>
      <c r="B46" s="12"/>
      <c r="C46" s="12"/>
      <c r="D46" s="12">
        <v>176</v>
      </c>
      <c r="E46" s="12"/>
      <c r="F46" s="12"/>
      <c r="G46" s="12"/>
      <c r="H46" s="12"/>
      <c r="I46" s="12"/>
      <c r="J46" s="12">
        <v>3360</v>
      </c>
      <c r="K46" s="12"/>
      <c r="L46" s="12">
        <f t="shared" si="0"/>
        <v>3536</v>
      </c>
    </row>
    <row r="47" spans="1:12" x14ac:dyDescent="0.3">
      <c r="A47" s="10">
        <v>38</v>
      </c>
      <c r="B47" s="12"/>
      <c r="C47" s="12"/>
      <c r="D47" s="12">
        <v>193</v>
      </c>
      <c r="E47" s="12"/>
      <c r="F47" s="12"/>
      <c r="G47" s="12"/>
      <c r="H47" s="12"/>
      <c r="I47" s="12"/>
      <c r="J47" s="12">
        <v>3360</v>
      </c>
      <c r="K47" s="12"/>
      <c r="L47" s="12">
        <f t="shared" si="0"/>
        <v>3553</v>
      </c>
    </row>
    <row r="48" spans="1:12" x14ac:dyDescent="0.3">
      <c r="A48" s="10">
        <v>39</v>
      </c>
      <c r="B48" s="12"/>
      <c r="C48" s="12"/>
      <c r="D48" s="12">
        <v>166</v>
      </c>
      <c r="E48" s="12"/>
      <c r="F48" s="12"/>
      <c r="G48" s="12"/>
      <c r="H48" s="12"/>
      <c r="I48" s="12"/>
      <c r="J48" s="12">
        <v>3360</v>
      </c>
      <c r="K48" s="12"/>
      <c r="L48" s="12">
        <f t="shared" si="0"/>
        <v>3526</v>
      </c>
    </row>
    <row r="49" spans="1:12" x14ac:dyDescent="0.3">
      <c r="A49" s="10">
        <v>40</v>
      </c>
      <c r="B49" s="12"/>
      <c r="C49" s="12"/>
      <c r="D49" s="12">
        <v>288</v>
      </c>
      <c r="E49" s="12"/>
      <c r="F49" s="12"/>
      <c r="G49" s="12"/>
      <c r="H49" s="12"/>
      <c r="I49" s="12"/>
      <c r="J49" s="12">
        <v>1680</v>
      </c>
      <c r="K49" s="12"/>
      <c r="L49" s="12">
        <f t="shared" si="0"/>
        <v>1968</v>
      </c>
    </row>
    <row r="50" spans="1:12" x14ac:dyDescent="0.3">
      <c r="A50" s="10">
        <v>41</v>
      </c>
      <c r="B50" s="12"/>
      <c r="C50" s="12"/>
      <c r="D50" s="12">
        <v>162</v>
      </c>
      <c r="E50" s="12"/>
      <c r="F50" s="12"/>
      <c r="G50" s="12"/>
      <c r="H50" s="12"/>
      <c r="I50" s="12"/>
      <c r="J50" s="12">
        <v>1680</v>
      </c>
      <c r="K50" s="12"/>
      <c r="L50" s="12">
        <f t="shared" si="0"/>
        <v>1842</v>
      </c>
    </row>
    <row r="51" spans="1:12" x14ac:dyDescent="0.3">
      <c r="A51" s="10">
        <v>42</v>
      </c>
      <c r="B51" s="12"/>
      <c r="C51" s="12"/>
      <c r="D51" s="12">
        <v>226</v>
      </c>
      <c r="E51" s="12"/>
      <c r="F51" s="12"/>
      <c r="G51" s="12"/>
      <c r="H51" s="12"/>
      <c r="I51" s="12"/>
      <c r="J51" s="12">
        <v>1680</v>
      </c>
      <c r="K51" s="12"/>
      <c r="L51" s="12">
        <f t="shared" si="0"/>
        <v>1906</v>
      </c>
    </row>
    <row r="52" spans="1:12" x14ac:dyDescent="0.3">
      <c r="A52" s="10">
        <v>43</v>
      </c>
      <c r="B52" s="12"/>
      <c r="C52" s="12"/>
      <c r="D52" s="12">
        <v>189</v>
      </c>
      <c r="E52" s="12"/>
      <c r="F52" s="12"/>
      <c r="G52" s="12"/>
      <c r="H52" s="12"/>
      <c r="I52" s="12"/>
      <c r="J52" s="12">
        <v>3360</v>
      </c>
      <c r="K52" s="12"/>
      <c r="L52" s="12">
        <f t="shared" si="0"/>
        <v>3549</v>
      </c>
    </row>
    <row r="53" spans="1:12" x14ac:dyDescent="0.3">
      <c r="A53" s="10">
        <v>44</v>
      </c>
      <c r="B53" s="12"/>
      <c r="C53" s="12"/>
      <c r="D53" s="12">
        <v>243</v>
      </c>
      <c r="E53" s="12"/>
      <c r="F53" s="12"/>
      <c r="G53" s="12"/>
      <c r="H53" s="12"/>
      <c r="I53" s="12"/>
      <c r="J53" s="12">
        <v>3360</v>
      </c>
      <c r="K53" s="12"/>
      <c r="L53" s="12">
        <f t="shared" si="0"/>
        <v>3603</v>
      </c>
    </row>
    <row r="54" spans="1:12" x14ac:dyDescent="0.3">
      <c r="A54" s="10">
        <v>45</v>
      </c>
      <c r="B54" s="12"/>
      <c r="C54" s="12"/>
      <c r="D54" s="12">
        <v>196</v>
      </c>
      <c r="E54" s="12"/>
      <c r="F54" s="12"/>
      <c r="G54" s="12"/>
      <c r="H54" s="12"/>
      <c r="I54" s="12"/>
      <c r="J54" s="12">
        <v>3360</v>
      </c>
      <c r="K54" s="12"/>
      <c r="L54" s="12">
        <f t="shared" si="0"/>
        <v>3556</v>
      </c>
    </row>
    <row r="55" spans="1:12" x14ac:dyDescent="0.3">
      <c r="A55" s="10">
        <v>46</v>
      </c>
      <c r="B55" s="12"/>
      <c r="C55" s="12"/>
      <c r="D55" s="12">
        <v>271</v>
      </c>
      <c r="E55" s="12"/>
      <c r="F55" s="12"/>
      <c r="G55" s="12"/>
      <c r="H55" s="12"/>
      <c r="I55" s="12"/>
      <c r="J55" s="12">
        <v>3360</v>
      </c>
      <c r="K55" s="12"/>
      <c r="L55" s="12">
        <f t="shared" si="0"/>
        <v>3631</v>
      </c>
    </row>
    <row r="56" spans="1:12" x14ac:dyDescent="0.3">
      <c r="A56" s="10">
        <v>47</v>
      </c>
      <c r="B56" s="12"/>
      <c r="C56" s="12"/>
      <c r="D56" s="12">
        <v>182</v>
      </c>
      <c r="E56" s="12"/>
      <c r="F56" s="12"/>
      <c r="G56" s="12"/>
      <c r="H56" s="12"/>
      <c r="I56" s="12"/>
      <c r="J56" s="12">
        <v>3360</v>
      </c>
      <c r="K56" s="12"/>
      <c r="L56" s="12">
        <f t="shared" si="0"/>
        <v>3542</v>
      </c>
    </row>
    <row r="57" spans="1:12" x14ac:dyDescent="0.3">
      <c r="A57" s="10">
        <v>48</v>
      </c>
      <c r="B57" s="12"/>
      <c r="C57" s="12"/>
      <c r="D57" s="12">
        <v>225</v>
      </c>
      <c r="E57" s="12"/>
      <c r="F57" s="12"/>
      <c r="G57" s="12"/>
      <c r="H57" s="12"/>
      <c r="I57" s="12"/>
      <c r="J57" s="12">
        <v>3360</v>
      </c>
      <c r="K57" s="12"/>
      <c r="L57" s="12">
        <f t="shared" si="0"/>
        <v>3585</v>
      </c>
    </row>
    <row r="58" spans="1:12" x14ac:dyDescent="0.3">
      <c r="A58" s="10">
        <v>49</v>
      </c>
      <c r="B58" s="12"/>
      <c r="C58" s="12"/>
      <c r="D58" s="12">
        <v>224</v>
      </c>
      <c r="E58" s="12"/>
      <c r="F58" s="12"/>
      <c r="G58" s="12"/>
      <c r="H58" s="12"/>
      <c r="I58" s="12"/>
      <c r="J58" s="12">
        <v>4960</v>
      </c>
      <c r="K58" s="12"/>
      <c r="L58" s="12">
        <f t="shared" si="0"/>
        <v>5184</v>
      </c>
    </row>
    <row r="59" spans="1:12" x14ac:dyDescent="0.3">
      <c r="A59" s="10">
        <v>50</v>
      </c>
      <c r="B59" s="12"/>
      <c r="C59" s="12"/>
      <c r="D59" s="12">
        <v>242</v>
      </c>
      <c r="E59" s="12"/>
      <c r="F59" s="12"/>
      <c r="G59" s="12"/>
      <c r="H59" s="12"/>
      <c r="I59" s="12"/>
      <c r="J59" s="12">
        <v>3360</v>
      </c>
      <c r="K59" s="12"/>
      <c r="L59" s="12">
        <f t="shared" si="0"/>
        <v>3602</v>
      </c>
    </row>
    <row r="60" spans="1:12" x14ac:dyDescent="0.3">
      <c r="A60" s="10">
        <v>51</v>
      </c>
      <c r="B60" s="12"/>
      <c r="C60" s="12"/>
      <c r="D60" s="12">
        <v>305</v>
      </c>
      <c r="E60" s="12"/>
      <c r="F60" s="12"/>
      <c r="G60" s="12"/>
      <c r="H60" s="12"/>
      <c r="I60" s="12"/>
      <c r="J60" s="12">
        <v>3360</v>
      </c>
      <c r="K60" s="12"/>
      <c r="L60" s="12">
        <f t="shared" si="0"/>
        <v>3665</v>
      </c>
    </row>
    <row r="61" spans="1:12" x14ac:dyDescent="0.3">
      <c r="A61" s="10">
        <v>52</v>
      </c>
      <c r="B61" s="12"/>
      <c r="C61" s="12"/>
      <c r="D61" s="12">
        <v>213</v>
      </c>
      <c r="E61" s="12"/>
      <c r="F61" s="12"/>
      <c r="G61" s="12"/>
      <c r="H61" s="12"/>
      <c r="I61" s="12"/>
      <c r="J61" s="12">
        <v>1680</v>
      </c>
      <c r="K61" s="12"/>
      <c r="L61" s="12">
        <f t="shared" si="0"/>
        <v>1893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10" t="s">
        <v>13</v>
      </c>
      <c r="B63" s="12">
        <f t="shared" ref="B63:L63" si="1">SUM(B10:B62)</f>
        <v>0</v>
      </c>
      <c r="C63" s="12">
        <f t="shared" si="1"/>
        <v>0</v>
      </c>
      <c r="D63" s="12">
        <f t="shared" si="1"/>
        <v>11053.599999999999</v>
      </c>
      <c r="E63" s="12">
        <f t="shared" si="1"/>
        <v>33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9">
        <f t="shared" si="1"/>
        <v>183040</v>
      </c>
      <c r="K63" s="12">
        <f t="shared" si="1"/>
        <v>0</v>
      </c>
      <c r="L63" s="12">
        <f t="shared" si="1"/>
        <v>194126.59999999998</v>
      </c>
    </row>
    <row r="64" spans="1:12" x14ac:dyDescent="0.3">
      <c r="A64" s="20" t="s">
        <v>20</v>
      </c>
      <c r="B64" s="13">
        <f>B63/L63</f>
        <v>0</v>
      </c>
      <c r="C64" s="13">
        <f>C63/L63</f>
        <v>0</v>
      </c>
      <c r="D64" s="13">
        <f>D63/L63</f>
        <v>5.6940161729510538E-2</v>
      </c>
      <c r="E64" s="13">
        <f>E63/L63</f>
        <v>1.6999215975554098E-4</v>
      </c>
      <c r="F64" s="13">
        <f>F63/L63</f>
        <v>0</v>
      </c>
      <c r="G64" s="13">
        <f>G63/L63</f>
        <v>0</v>
      </c>
      <c r="H64" s="13">
        <f>H63/L63</f>
        <v>0</v>
      </c>
      <c r="I64" s="13">
        <f>I63/L63</f>
        <v>0</v>
      </c>
      <c r="J64" s="13">
        <f>J63/L63</f>
        <v>0.94288984611073401</v>
      </c>
      <c r="K64" s="13">
        <f>K63/L63</f>
        <v>0</v>
      </c>
      <c r="L64" s="14">
        <f>SUM(B64:K64)</f>
        <v>1</v>
      </c>
    </row>
    <row r="66" spans="1:1" x14ac:dyDescent="0.3">
      <c r="A66" s="1" t="s">
        <v>26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>
      <selection activeCell="B3" sqref="B3"/>
    </sheetView>
  </sheetViews>
  <sheetFormatPr defaultColWidth="9.21875" defaultRowHeight="13.8" x14ac:dyDescent="0.3"/>
  <cols>
    <col min="1" max="1" width="15.21875" style="1" customWidth="1"/>
    <col min="2" max="2" width="10.21875" style="1" bestFit="1" customWidth="1"/>
    <col min="3" max="3" width="9.21875" style="1" bestFit="1" customWidth="1"/>
    <col min="4" max="4" width="11.21875" style="1" bestFit="1" customWidth="1"/>
    <col min="5" max="11" width="9.21875" style="1" bestFit="1" customWidth="1"/>
    <col min="12" max="12" width="12.21875" style="1" customWidth="1"/>
    <col min="13" max="16384" width="9.21875" style="1"/>
  </cols>
  <sheetData>
    <row r="1" spans="1:12" x14ac:dyDescent="0.3">
      <c r="A1" s="1" t="s">
        <v>40</v>
      </c>
      <c r="G1" s="2"/>
    </row>
    <row r="2" spans="1:12" x14ac:dyDescent="0.3">
      <c r="A2" s="1" t="s">
        <v>15</v>
      </c>
      <c r="B2" s="53" t="s">
        <v>46</v>
      </c>
      <c r="C2" s="10"/>
    </row>
    <row r="3" spans="1:12" x14ac:dyDescent="0.3">
      <c r="B3" s="2"/>
      <c r="C3" s="10"/>
    </row>
    <row r="4" spans="1:12" x14ac:dyDescent="0.3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58">
        <v>2014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3">
      <c r="A7" s="7" t="s">
        <v>16</v>
      </c>
      <c r="L7" s="9" t="s">
        <v>1</v>
      </c>
    </row>
    <row r="8" spans="1:12" x14ac:dyDescent="0.3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x14ac:dyDescent="0.3">
      <c r="A10" s="10">
        <v>1</v>
      </c>
      <c r="B10" s="12">
        <v>2832</v>
      </c>
      <c r="C10" s="12">
        <v>22757</v>
      </c>
      <c r="D10" s="12">
        <v>42933</v>
      </c>
      <c r="E10" s="12">
        <v>15085</v>
      </c>
      <c r="F10" s="12">
        <v>2401</v>
      </c>
      <c r="G10" s="12">
        <v>236</v>
      </c>
      <c r="H10" s="12">
        <v>14</v>
      </c>
      <c r="I10" s="12">
        <v>2059</v>
      </c>
      <c r="J10" s="12">
        <v>1860</v>
      </c>
      <c r="K10" s="12">
        <v>1647</v>
      </c>
      <c r="L10" s="12">
        <f>SUM(B10:K10)</f>
        <v>91824</v>
      </c>
    </row>
    <row r="11" spans="1:12" x14ac:dyDescent="0.3">
      <c r="A11" s="10">
        <v>2</v>
      </c>
      <c r="B11" s="12">
        <v>3231</v>
      </c>
      <c r="C11" s="12">
        <v>24194</v>
      </c>
      <c r="D11" s="12">
        <v>43498</v>
      </c>
      <c r="E11" s="12">
        <v>16036</v>
      </c>
      <c r="F11" s="12">
        <v>2175</v>
      </c>
      <c r="G11" s="12">
        <v>228</v>
      </c>
      <c r="H11" s="12">
        <v>13</v>
      </c>
      <c r="I11" s="12">
        <v>2055</v>
      </c>
      <c r="J11" s="12">
        <v>2169</v>
      </c>
      <c r="K11" s="12">
        <v>1690</v>
      </c>
      <c r="L11" s="12">
        <f t="shared" ref="L11:L62" si="0">SUM(B11:K11)</f>
        <v>95289</v>
      </c>
    </row>
    <row r="12" spans="1:12" x14ac:dyDescent="0.3">
      <c r="A12" s="10">
        <v>3</v>
      </c>
      <c r="B12" s="12">
        <v>3148</v>
      </c>
      <c r="C12" s="12">
        <v>24295</v>
      </c>
      <c r="D12" s="12">
        <v>45263</v>
      </c>
      <c r="E12" s="12">
        <v>15548</v>
      </c>
      <c r="F12" s="12">
        <v>1788</v>
      </c>
      <c r="G12" s="12">
        <v>98</v>
      </c>
      <c r="H12" s="12">
        <v>15</v>
      </c>
      <c r="I12" s="12">
        <v>2087</v>
      </c>
      <c r="J12" s="12">
        <v>780</v>
      </c>
      <c r="K12" s="12">
        <v>1721</v>
      </c>
      <c r="L12" s="12">
        <f t="shared" si="0"/>
        <v>94743</v>
      </c>
    </row>
    <row r="13" spans="1:12" x14ac:dyDescent="0.3">
      <c r="A13" s="10">
        <v>4</v>
      </c>
      <c r="B13" s="12">
        <v>3063</v>
      </c>
      <c r="C13" s="12">
        <v>23499</v>
      </c>
      <c r="D13" s="12">
        <v>44139</v>
      </c>
      <c r="E13" s="12">
        <v>14390</v>
      </c>
      <c r="F13" s="12">
        <v>984</v>
      </c>
      <c r="G13" s="12">
        <v>39</v>
      </c>
      <c r="H13" s="12">
        <v>76</v>
      </c>
      <c r="I13" s="12">
        <v>1980</v>
      </c>
      <c r="J13" s="12">
        <v>600</v>
      </c>
      <c r="K13" s="12">
        <v>1632</v>
      </c>
      <c r="L13" s="12">
        <f t="shared" si="0"/>
        <v>90402</v>
      </c>
    </row>
    <row r="14" spans="1:12" x14ac:dyDescent="0.3">
      <c r="A14" s="10">
        <v>5</v>
      </c>
      <c r="B14" s="12">
        <v>3068</v>
      </c>
      <c r="C14" s="12">
        <v>24005</v>
      </c>
      <c r="D14" s="12">
        <v>44093</v>
      </c>
      <c r="E14" s="12">
        <v>12573</v>
      </c>
      <c r="F14" s="12">
        <v>713</v>
      </c>
      <c r="G14" s="12">
        <v>61</v>
      </c>
      <c r="H14" s="12">
        <v>13</v>
      </c>
      <c r="I14" s="12">
        <v>1927</v>
      </c>
      <c r="J14" s="12">
        <v>4272</v>
      </c>
      <c r="K14" s="12">
        <v>1576</v>
      </c>
      <c r="L14" s="12">
        <f t="shared" si="0"/>
        <v>92301</v>
      </c>
    </row>
    <row r="15" spans="1:12" x14ac:dyDescent="0.3">
      <c r="A15" s="10">
        <v>6</v>
      </c>
      <c r="B15" s="12">
        <v>2887</v>
      </c>
      <c r="C15" s="12">
        <v>23471</v>
      </c>
      <c r="D15" s="12">
        <v>44109</v>
      </c>
      <c r="E15" s="12">
        <v>12433</v>
      </c>
      <c r="F15" s="12">
        <v>928</v>
      </c>
      <c r="G15" s="12">
        <v>148</v>
      </c>
      <c r="H15" s="12">
        <v>14</v>
      </c>
      <c r="I15" s="12">
        <v>1893</v>
      </c>
      <c r="J15" s="12">
        <v>4560</v>
      </c>
      <c r="K15" s="12">
        <v>1564</v>
      </c>
      <c r="L15" s="12">
        <f t="shared" si="0"/>
        <v>92007</v>
      </c>
    </row>
    <row r="16" spans="1:12" x14ac:dyDescent="0.3">
      <c r="A16" s="10">
        <v>7</v>
      </c>
      <c r="B16" s="12">
        <v>3163</v>
      </c>
      <c r="C16" s="12">
        <v>25132</v>
      </c>
      <c r="D16" s="12">
        <v>45281</v>
      </c>
      <c r="E16" s="12">
        <v>11732</v>
      </c>
      <c r="F16" s="12">
        <v>1136</v>
      </c>
      <c r="G16" s="12">
        <v>128</v>
      </c>
      <c r="H16" s="12">
        <v>14</v>
      </c>
      <c r="I16" s="12">
        <v>1957</v>
      </c>
      <c r="J16" s="12">
        <v>1860</v>
      </c>
      <c r="K16" s="12">
        <v>1649</v>
      </c>
      <c r="L16" s="12">
        <f t="shared" si="0"/>
        <v>92052</v>
      </c>
    </row>
    <row r="17" spans="1:12" x14ac:dyDescent="0.3">
      <c r="A17" s="10">
        <v>8</v>
      </c>
      <c r="B17" s="12">
        <v>3110</v>
      </c>
      <c r="C17" s="12">
        <v>23869</v>
      </c>
      <c r="D17" s="12">
        <v>43143</v>
      </c>
      <c r="E17" s="12">
        <v>11291</v>
      </c>
      <c r="F17" s="12">
        <v>1245</v>
      </c>
      <c r="G17" s="12">
        <v>152</v>
      </c>
      <c r="H17" s="12">
        <v>68</v>
      </c>
      <c r="I17" s="12">
        <v>1870</v>
      </c>
      <c r="J17" s="12">
        <v>1584</v>
      </c>
      <c r="K17" s="12">
        <v>1559</v>
      </c>
      <c r="L17" s="12">
        <f t="shared" si="0"/>
        <v>87891</v>
      </c>
    </row>
    <row r="18" spans="1:12" x14ac:dyDescent="0.3">
      <c r="A18" s="10">
        <v>9</v>
      </c>
      <c r="B18" s="12">
        <v>3267</v>
      </c>
      <c r="C18" s="12">
        <v>24999</v>
      </c>
      <c r="D18" s="12">
        <v>43660</v>
      </c>
      <c r="E18" s="12">
        <v>11259</v>
      </c>
      <c r="F18" s="12">
        <v>1370</v>
      </c>
      <c r="G18" s="12">
        <v>243</v>
      </c>
      <c r="H18" s="12">
        <v>12</v>
      </c>
      <c r="I18" s="12">
        <v>1926</v>
      </c>
      <c r="J18" s="12">
        <v>1244</v>
      </c>
      <c r="K18" s="12">
        <v>1587</v>
      </c>
      <c r="L18" s="12">
        <f t="shared" si="0"/>
        <v>89567</v>
      </c>
    </row>
    <row r="19" spans="1:12" x14ac:dyDescent="0.3">
      <c r="A19" s="10">
        <v>10</v>
      </c>
      <c r="B19" s="12">
        <v>3147</v>
      </c>
      <c r="C19" s="12">
        <v>24139</v>
      </c>
      <c r="D19" s="12">
        <v>43307</v>
      </c>
      <c r="E19" s="12">
        <v>11429</v>
      </c>
      <c r="F19" s="12">
        <v>1594</v>
      </c>
      <c r="G19" s="12">
        <v>309</v>
      </c>
      <c r="H19" s="12">
        <v>13</v>
      </c>
      <c r="I19" s="12">
        <v>1931</v>
      </c>
      <c r="J19" s="12">
        <v>1440</v>
      </c>
      <c r="K19" s="12">
        <v>1599</v>
      </c>
      <c r="L19" s="12">
        <f t="shared" si="0"/>
        <v>88908</v>
      </c>
    </row>
    <row r="20" spans="1:12" x14ac:dyDescent="0.3">
      <c r="A20" s="10">
        <v>11</v>
      </c>
      <c r="B20" s="12">
        <v>3180</v>
      </c>
      <c r="C20" s="12">
        <v>24519</v>
      </c>
      <c r="D20" s="12">
        <v>42772</v>
      </c>
      <c r="E20" s="12">
        <v>11180</v>
      </c>
      <c r="F20" s="12">
        <v>1901</v>
      </c>
      <c r="G20" s="12">
        <v>257</v>
      </c>
      <c r="H20" s="12">
        <v>15</v>
      </c>
      <c r="I20" s="12">
        <v>2029</v>
      </c>
      <c r="J20" s="12">
        <v>860</v>
      </c>
      <c r="K20" s="12">
        <v>1671</v>
      </c>
      <c r="L20" s="12">
        <f t="shared" si="0"/>
        <v>88384</v>
      </c>
    </row>
    <row r="21" spans="1:12" x14ac:dyDescent="0.3">
      <c r="A21" s="10">
        <v>12</v>
      </c>
      <c r="B21" s="12">
        <v>3028</v>
      </c>
      <c r="C21" s="12">
        <v>24376</v>
      </c>
      <c r="D21" s="12">
        <v>43134</v>
      </c>
      <c r="E21" s="12">
        <v>11658</v>
      </c>
      <c r="F21" s="12">
        <v>1538</v>
      </c>
      <c r="G21" s="12">
        <v>137</v>
      </c>
      <c r="H21" s="12">
        <v>85</v>
      </c>
      <c r="I21" s="12">
        <v>1968</v>
      </c>
      <c r="J21" s="12">
        <v>720</v>
      </c>
      <c r="K21" s="12">
        <v>1690</v>
      </c>
      <c r="L21" s="12">
        <f t="shared" si="0"/>
        <v>88334</v>
      </c>
    </row>
    <row r="22" spans="1:12" x14ac:dyDescent="0.3">
      <c r="A22" s="10">
        <v>13</v>
      </c>
      <c r="B22" s="12">
        <v>3090</v>
      </c>
      <c r="C22" s="12">
        <v>24586</v>
      </c>
      <c r="D22" s="12">
        <v>42542</v>
      </c>
      <c r="E22" s="12">
        <v>11468</v>
      </c>
      <c r="F22" s="12">
        <v>1676</v>
      </c>
      <c r="G22" s="12">
        <v>251</v>
      </c>
      <c r="H22" s="12">
        <v>16</v>
      </c>
      <c r="I22" s="12">
        <v>1956</v>
      </c>
      <c r="J22" s="12">
        <v>1547</v>
      </c>
      <c r="K22" s="12">
        <v>1636</v>
      </c>
      <c r="L22" s="12">
        <f t="shared" si="0"/>
        <v>88768</v>
      </c>
    </row>
    <row r="23" spans="1:12" x14ac:dyDescent="0.3">
      <c r="A23" s="10">
        <v>14</v>
      </c>
      <c r="B23" s="12">
        <v>3139</v>
      </c>
      <c r="C23" s="12">
        <v>24809</v>
      </c>
      <c r="D23" s="12">
        <v>42652</v>
      </c>
      <c r="E23" s="12">
        <v>11633</v>
      </c>
      <c r="F23" s="12">
        <v>1796</v>
      </c>
      <c r="G23" s="12">
        <v>204</v>
      </c>
      <c r="H23" s="12">
        <v>12</v>
      </c>
      <c r="I23" s="12">
        <v>1979</v>
      </c>
      <c r="J23" s="12">
        <v>2259</v>
      </c>
      <c r="K23" s="12">
        <v>1639</v>
      </c>
      <c r="L23" s="12">
        <f t="shared" si="0"/>
        <v>90122</v>
      </c>
    </row>
    <row r="24" spans="1:12" x14ac:dyDescent="0.3">
      <c r="A24" s="10">
        <v>15</v>
      </c>
      <c r="B24" s="12">
        <v>3127</v>
      </c>
      <c r="C24" s="12">
        <v>24408</v>
      </c>
      <c r="D24" s="12">
        <v>41496</v>
      </c>
      <c r="E24" s="12">
        <v>11441</v>
      </c>
      <c r="F24" s="12">
        <v>1872</v>
      </c>
      <c r="G24" s="12">
        <v>203</v>
      </c>
      <c r="H24" s="12">
        <v>13</v>
      </c>
      <c r="I24" s="12">
        <v>1889</v>
      </c>
      <c r="J24" s="12">
        <v>1608</v>
      </c>
      <c r="K24" s="12">
        <v>1578</v>
      </c>
      <c r="L24" s="12">
        <f t="shared" si="0"/>
        <v>87635</v>
      </c>
    </row>
    <row r="25" spans="1:12" x14ac:dyDescent="0.3">
      <c r="A25" s="10">
        <v>16</v>
      </c>
      <c r="B25" s="12">
        <v>3113</v>
      </c>
      <c r="C25" s="12">
        <v>24122</v>
      </c>
      <c r="D25" s="12">
        <v>40733</v>
      </c>
      <c r="E25" s="12">
        <v>10981</v>
      </c>
      <c r="F25" s="12">
        <v>1523</v>
      </c>
      <c r="G25" s="12">
        <v>214</v>
      </c>
      <c r="H25" s="12">
        <v>84</v>
      </c>
      <c r="I25" s="12">
        <v>1875</v>
      </c>
      <c r="J25" s="12">
        <v>1380</v>
      </c>
      <c r="K25" s="12">
        <v>1571</v>
      </c>
      <c r="L25" s="12">
        <f t="shared" si="0"/>
        <v>85596</v>
      </c>
    </row>
    <row r="26" spans="1:12" x14ac:dyDescent="0.3">
      <c r="A26" s="10">
        <v>17</v>
      </c>
      <c r="B26" s="12">
        <v>3507</v>
      </c>
      <c r="C26" s="12">
        <v>25998</v>
      </c>
      <c r="D26" s="12">
        <v>42100</v>
      </c>
      <c r="E26" s="12">
        <v>12056</v>
      </c>
      <c r="F26" s="12">
        <v>2072</v>
      </c>
      <c r="G26" s="12">
        <v>671</v>
      </c>
      <c r="H26" s="12">
        <v>7</v>
      </c>
      <c r="I26" s="12">
        <v>1991</v>
      </c>
      <c r="J26" s="12">
        <v>1368</v>
      </c>
      <c r="K26" s="12">
        <v>1670</v>
      </c>
      <c r="L26" s="12">
        <f t="shared" si="0"/>
        <v>91440</v>
      </c>
    </row>
    <row r="27" spans="1:12" x14ac:dyDescent="0.3">
      <c r="A27" s="10">
        <v>18</v>
      </c>
      <c r="B27" s="12">
        <v>3384</v>
      </c>
      <c r="C27" s="12">
        <v>25449</v>
      </c>
      <c r="D27" s="12">
        <v>41221</v>
      </c>
      <c r="E27" s="12">
        <v>11842</v>
      </c>
      <c r="F27" s="12">
        <v>2978</v>
      </c>
      <c r="G27" s="12">
        <v>540</v>
      </c>
      <c r="H27" s="12">
        <v>9</v>
      </c>
      <c r="I27" s="12">
        <v>1941</v>
      </c>
      <c r="J27" s="12">
        <v>1805</v>
      </c>
      <c r="K27" s="12">
        <v>1659</v>
      </c>
      <c r="L27" s="12">
        <f t="shared" si="0"/>
        <v>90828</v>
      </c>
    </row>
    <row r="28" spans="1:12" x14ac:dyDescent="0.3">
      <c r="A28" s="10">
        <v>19</v>
      </c>
      <c r="B28" s="12">
        <v>3296</v>
      </c>
      <c r="C28" s="12">
        <v>24592</v>
      </c>
      <c r="D28" s="12">
        <v>40172</v>
      </c>
      <c r="E28" s="12">
        <v>12893</v>
      </c>
      <c r="F28" s="12">
        <v>3322</v>
      </c>
      <c r="G28" s="12">
        <v>297</v>
      </c>
      <c r="H28" s="12">
        <v>7</v>
      </c>
      <c r="I28" s="12">
        <v>1933</v>
      </c>
      <c r="J28" s="12">
        <v>1320</v>
      </c>
      <c r="K28" s="12">
        <v>1709</v>
      </c>
      <c r="L28" s="12">
        <f t="shared" si="0"/>
        <v>89541</v>
      </c>
    </row>
    <row r="29" spans="1:12" x14ac:dyDescent="0.3">
      <c r="A29" s="10">
        <v>20</v>
      </c>
      <c r="B29" s="12">
        <v>3520</v>
      </c>
      <c r="C29" s="12">
        <v>26407</v>
      </c>
      <c r="D29" s="12">
        <v>42152</v>
      </c>
      <c r="E29" s="12">
        <v>13898</v>
      </c>
      <c r="F29" s="12">
        <v>2629</v>
      </c>
      <c r="G29" s="12">
        <v>206</v>
      </c>
      <c r="H29" s="12">
        <v>90</v>
      </c>
      <c r="I29" s="12">
        <v>2053</v>
      </c>
      <c r="J29" s="12">
        <v>2665</v>
      </c>
      <c r="K29" s="12">
        <v>1786</v>
      </c>
      <c r="L29" s="12">
        <f t="shared" si="0"/>
        <v>95406</v>
      </c>
    </row>
    <row r="30" spans="1:12" x14ac:dyDescent="0.3">
      <c r="A30" s="10">
        <v>21</v>
      </c>
      <c r="B30" s="12">
        <v>3475</v>
      </c>
      <c r="C30" s="12">
        <v>24992</v>
      </c>
      <c r="D30" s="12">
        <v>40764</v>
      </c>
      <c r="E30" s="12">
        <v>13843</v>
      </c>
      <c r="F30" s="12">
        <v>2259</v>
      </c>
      <c r="G30" s="12">
        <v>374</v>
      </c>
      <c r="H30" s="12">
        <v>9</v>
      </c>
      <c r="I30" s="12">
        <v>1983</v>
      </c>
      <c r="J30" s="12">
        <v>1980</v>
      </c>
      <c r="K30" s="12">
        <v>1776</v>
      </c>
      <c r="L30" s="12">
        <f t="shared" si="0"/>
        <v>91455</v>
      </c>
    </row>
    <row r="31" spans="1:12" x14ac:dyDescent="0.3">
      <c r="A31" s="10">
        <v>22</v>
      </c>
      <c r="B31" s="12">
        <v>3383</v>
      </c>
      <c r="C31" s="12">
        <v>24704</v>
      </c>
      <c r="D31" s="12">
        <v>40636</v>
      </c>
      <c r="E31" s="12">
        <v>12884</v>
      </c>
      <c r="F31" s="12">
        <v>1860</v>
      </c>
      <c r="G31" s="12">
        <v>286</v>
      </c>
      <c r="H31" s="12">
        <v>39</v>
      </c>
      <c r="I31" s="12">
        <v>2023</v>
      </c>
      <c r="J31" s="12">
        <v>1260</v>
      </c>
      <c r="K31" s="12">
        <v>1908</v>
      </c>
      <c r="L31" s="12">
        <f t="shared" si="0"/>
        <v>88983</v>
      </c>
    </row>
    <row r="32" spans="1:12" x14ac:dyDescent="0.3">
      <c r="A32" s="21">
        <v>23</v>
      </c>
      <c r="B32" s="12">
        <v>3253</v>
      </c>
      <c r="C32" s="12">
        <v>24078</v>
      </c>
      <c r="D32" s="12">
        <v>39626</v>
      </c>
      <c r="E32" s="12">
        <v>12333</v>
      </c>
      <c r="F32" s="12">
        <v>1804</v>
      </c>
      <c r="G32" s="12">
        <v>199</v>
      </c>
      <c r="H32" s="12">
        <v>16</v>
      </c>
      <c r="I32" s="12">
        <v>1908</v>
      </c>
      <c r="J32" s="12">
        <v>3080</v>
      </c>
      <c r="K32" s="12">
        <v>1632</v>
      </c>
      <c r="L32" s="12">
        <f t="shared" si="0"/>
        <v>87929</v>
      </c>
    </row>
    <row r="33" spans="1:12" x14ac:dyDescent="0.3">
      <c r="A33" s="21">
        <v>24</v>
      </c>
      <c r="B33" s="12">
        <v>3097</v>
      </c>
      <c r="C33" s="12">
        <v>23715</v>
      </c>
      <c r="D33" s="12">
        <v>40686</v>
      </c>
      <c r="E33" s="12">
        <v>12844</v>
      </c>
      <c r="F33" s="12">
        <v>2393</v>
      </c>
      <c r="G33" s="12">
        <v>798</v>
      </c>
      <c r="H33" s="12">
        <v>16</v>
      </c>
      <c r="I33" s="12">
        <v>1967</v>
      </c>
      <c r="J33" s="12">
        <v>2880</v>
      </c>
      <c r="K33" s="12">
        <v>1677</v>
      </c>
      <c r="L33" s="12">
        <f t="shared" si="0"/>
        <v>90073</v>
      </c>
    </row>
    <row r="34" spans="1:12" x14ac:dyDescent="0.3">
      <c r="A34" s="21">
        <v>25</v>
      </c>
      <c r="B34" s="12">
        <v>3038</v>
      </c>
      <c r="C34" s="12">
        <v>23263</v>
      </c>
      <c r="D34" s="12">
        <v>40018</v>
      </c>
      <c r="E34" s="12">
        <v>12737</v>
      </c>
      <c r="F34" s="12">
        <v>3137</v>
      </c>
      <c r="G34" s="12">
        <v>549</v>
      </c>
      <c r="H34" s="12">
        <v>12</v>
      </c>
      <c r="I34" s="12">
        <v>1901</v>
      </c>
      <c r="J34" s="12">
        <v>3193</v>
      </c>
      <c r="K34" s="12">
        <v>1718</v>
      </c>
      <c r="L34" s="12">
        <f t="shared" si="0"/>
        <v>89566</v>
      </c>
    </row>
    <row r="35" spans="1:12" x14ac:dyDescent="0.3">
      <c r="A35" s="10">
        <v>26</v>
      </c>
      <c r="B35" s="12">
        <v>3097</v>
      </c>
      <c r="C35" s="12">
        <v>23561</v>
      </c>
      <c r="D35" s="12">
        <v>41303</v>
      </c>
      <c r="E35" s="12">
        <v>14334</v>
      </c>
      <c r="F35" s="12">
        <v>3790</v>
      </c>
      <c r="G35" s="12">
        <v>310</v>
      </c>
      <c r="H35" s="12">
        <v>12</v>
      </c>
      <c r="I35" s="12">
        <v>1948</v>
      </c>
      <c r="J35" s="12">
        <v>2522</v>
      </c>
      <c r="K35" s="12">
        <v>1723</v>
      </c>
      <c r="L35" s="12">
        <f t="shared" si="0"/>
        <v>92600</v>
      </c>
    </row>
    <row r="36" spans="1:12" x14ac:dyDescent="0.3">
      <c r="A36" s="10">
        <v>27</v>
      </c>
      <c r="B36" s="12">
        <v>3028</v>
      </c>
      <c r="C36" s="12">
        <v>22789</v>
      </c>
      <c r="D36" s="12">
        <v>40500</v>
      </c>
      <c r="E36" s="12">
        <v>14584</v>
      </c>
      <c r="F36" s="12">
        <v>3117</v>
      </c>
      <c r="G36" s="12">
        <v>341</v>
      </c>
      <c r="H36" s="12">
        <v>9</v>
      </c>
      <c r="I36" s="12">
        <v>1896</v>
      </c>
      <c r="J36" s="12">
        <v>1698</v>
      </c>
      <c r="K36" s="12">
        <v>1736</v>
      </c>
      <c r="L36" s="12">
        <f t="shared" si="0"/>
        <v>89698</v>
      </c>
    </row>
    <row r="37" spans="1:12" x14ac:dyDescent="0.3">
      <c r="A37" s="10">
        <v>28</v>
      </c>
      <c r="B37" s="12">
        <v>2899</v>
      </c>
      <c r="C37" s="12">
        <v>22585</v>
      </c>
      <c r="D37" s="12">
        <v>41786</v>
      </c>
      <c r="E37" s="12">
        <v>15859</v>
      </c>
      <c r="F37" s="12">
        <v>2394</v>
      </c>
      <c r="G37" s="12">
        <v>214</v>
      </c>
      <c r="H37" s="12">
        <v>126</v>
      </c>
      <c r="I37" s="12">
        <v>1928</v>
      </c>
      <c r="J37" s="12">
        <v>1080</v>
      </c>
      <c r="K37" s="12">
        <v>1724</v>
      </c>
      <c r="L37" s="12">
        <f t="shared" si="0"/>
        <v>90595</v>
      </c>
    </row>
    <row r="38" spans="1:12" x14ac:dyDescent="0.3">
      <c r="A38" s="10">
        <v>29</v>
      </c>
      <c r="B38" s="12">
        <v>2771</v>
      </c>
      <c r="C38" s="12">
        <v>21600</v>
      </c>
      <c r="D38" s="12">
        <v>41213</v>
      </c>
      <c r="E38" s="12">
        <v>16096</v>
      </c>
      <c r="F38" s="12">
        <v>2521</v>
      </c>
      <c r="G38" s="12">
        <v>245</v>
      </c>
      <c r="H38" s="12">
        <v>9</v>
      </c>
      <c r="I38" s="12">
        <v>1928</v>
      </c>
      <c r="J38" s="12">
        <v>1904</v>
      </c>
      <c r="K38" s="12">
        <v>1733</v>
      </c>
      <c r="L38" s="12">
        <f t="shared" si="0"/>
        <v>90020</v>
      </c>
    </row>
    <row r="39" spans="1:12" x14ac:dyDescent="0.3">
      <c r="A39" s="10">
        <v>30</v>
      </c>
      <c r="B39" s="12">
        <v>2890</v>
      </c>
      <c r="C39" s="12">
        <v>22426</v>
      </c>
      <c r="D39" s="12">
        <v>43307</v>
      </c>
      <c r="E39" s="12">
        <v>16409</v>
      </c>
      <c r="F39" s="12">
        <v>2302</v>
      </c>
      <c r="G39" s="12">
        <v>682</v>
      </c>
      <c r="H39" s="12">
        <v>11</v>
      </c>
      <c r="I39" s="12">
        <v>2009</v>
      </c>
      <c r="J39" s="12">
        <v>962</v>
      </c>
      <c r="K39" s="12">
        <v>1844</v>
      </c>
      <c r="L39" s="12">
        <f>SUM(B39:K39)</f>
        <v>92842</v>
      </c>
    </row>
    <row r="40" spans="1:12" x14ac:dyDescent="0.3">
      <c r="A40" s="10">
        <v>31</v>
      </c>
      <c r="B40" s="12">
        <v>2973</v>
      </c>
      <c r="C40" s="12">
        <v>22861</v>
      </c>
      <c r="D40" s="12">
        <v>43705</v>
      </c>
      <c r="E40" s="12">
        <v>15063</v>
      </c>
      <c r="F40" s="12">
        <v>2219</v>
      </c>
      <c r="G40" s="12">
        <v>381</v>
      </c>
      <c r="H40" s="12">
        <v>8</v>
      </c>
      <c r="I40" s="12">
        <v>2009</v>
      </c>
      <c r="J40" s="12">
        <v>2820</v>
      </c>
      <c r="K40" s="12">
        <v>1737</v>
      </c>
      <c r="L40" s="12">
        <f>SUM(B40:K40)</f>
        <v>93776</v>
      </c>
    </row>
    <row r="41" spans="1:12" x14ac:dyDescent="0.3">
      <c r="A41" s="21">
        <v>32</v>
      </c>
      <c r="B41" s="12">
        <v>2811</v>
      </c>
      <c r="C41" s="12">
        <v>22138</v>
      </c>
      <c r="D41" s="12">
        <v>44628</v>
      </c>
      <c r="E41" s="12">
        <v>15663</v>
      </c>
      <c r="F41" s="12">
        <v>2050</v>
      </c>
      <c r="G41" s="12">
        <v>223</v>
      </c>
      <c r="H41" s="12">
        <v>59</v>
      </c>
      <c r="I41" s="12">
        <v>2046</v>
      </c>
      <c r="J41" s="12">
        <v>2580</v>
      </c>
      <c r="K41" s="12">
        <v>1744</v>
      </c>
      <c r="L41" s="12">
        <f t="shared" si="0"/>
        <v>93942</v>
      </c>
    </row>
    <row r="42" spans="1:12" x14ac:dyDescent="0.3">
      <c r="A42" s="10">
        <v>33</v>
      </c>
      <c r="B42" s="12">
        <v>2927</v>
      </c>
      <c r="C42" s="12">
        <v>22792</v>
      </c>
      <c r="D42" s="12">
        <v>43143</v>
      </c>
      <c r="E42" s="12">
        <v>13908</v>
      </c>
      <c r="F42" s="12">
        <v>1505</v>
      </c>
      <c r="G42" s="12">
        <v>209</v>
      </c>
      <c r="H42" s="12">
        <v>11</v>
      </c>
      <c r="I42" s="12">
        <v>2018</v>
      </c>
      <c r="J42" s="12">
        <v>2220</v>
      </c>
      <c r="K42" s="12">
        <v>1696</v>
      </c>
      <c r="L42" s="12">
        <f t="shared" si="0"/>
        <v>90429</v>
      </c>
    </row>
    <row r="43" spans="1:12" x14ac:dyDescent="0.3">
      <c r="A43" s="10">
        <v>34</v>
      </c>
      <c r="B43" s="12">
        <v>2932</v>
      </c>
      <c r="C43" s="12">
        <v>22774</v>
      </c>
      <c r="D43" s="12">
        <v>44279</v>
      </c>
      <c r="E43" s="12">
        <v>14085</v>
      </c>
      <c r="F43" s="12">
        <v>1386</v>
      </c>
      <c r="G43" s="12">
        <v>192</v>
      </c>
      <c r="H43" s="12">
        <v>7</v>
      </c>
      <c r="I43" s="12">
        <v>2011</v>
      </c>
      <c r="J43" s="12">
        <v>2442</v>
      </c>
      <c r="K43" s="12">
        <v>1738</v>
      </c>
      <c r="L43" s="12">
        <f t="shared" si="0"/>
        <v>91846</v>
      </c>
    </row>
    <row r="44" spans="1:12" x14ac:dyDescent="0.3">
      <c r="A44" s="10">
        <v>35</v>
      </c>
      <c r="B44" s="12">
        <v>3005</v>
      </c>
      <c r="C44" s="12">
        <v>23176</v>
      </c>
      <c r="D44" s="12">
        <v>44032</v>
      </c>
      <c r="E44" s="12">
        <v>14010</v>
      </c>
      <c r="F44" s="12">
        <v>1521</v>
      </c>
      <c r="G44" s="12">
        <v>265</v>
      </c>
      <c r="H44" s="12">
        <v>9</v>
      </c>
      <c r="I44" s="12">
        <v>1964</v>
      </c>
      <c r="J44" s="12">
        <v>1848</v>
      </c>
      <c r="K44" s="12">
        <v>1740</v>
      </c>
      <c r="L44" s="12">
        <f t="shared" si="0"/>
        <v>91570</v>
      </c>
    </row>
    <row r="45" spans="1:12" x14ac:dyDescent="0.3">
      <c r="A45" s="10">
        <v>36</v>
      </c>
      <c r="B45" s="12">
        <v>2943</v>
      </c>
      <c r="C45" s="12">
        <v>23172</v>
      </c>
      <c r="D45" s="12">
        <v>44258</v>
      </c>
      <c r="E45" s="12">
        <v>12272</v>
      </c>
      <c r="F45" s="12">
        <v>1462</v>
      </c>
      <c r="G45" s="12">
        <v>303</v>
      </c>
      <c r="H45" s="12">
        <v>102</v>
      </c>
      <c r="I45" s="12">
        <v>1880</v>
      </c>
      <c r="J45" s="12">
        <v>2724</v>
      </c>
      <c r="K45" s="12">
        <v>1705</v>
      </c>
      <c r="L45" s="12">
        <f t="shared" si="0"/>
        <v>90821</v>
      </c>
    </row>
    <row r="46" spans="1:12" x14ac:dyDescent="0.3">
      <c r="A46" s="10">
        <v>37</v>
      </c>
      <c r="B46" s="12">
        <v>2902</v>
      </c>
      <c r="C46" s="12">
        <v>22485</v>
      </c>
      <c r="D46" s="12">
        <v>42546</v>
      </c>
      <c r="E46" s="12">
        <v>11574</v>
      </c>
      <c r="F46" s="12">
        <v>1309</v>
      </c>
      <c r="G46" s="12">
        <v>293</v>
      </c>
      <c r="H46" s="12">
        <v>20</v>
      </c>
      <c r="I46" s="12">
        <v>1642</v>
      </c>
      <c r="J46" s="19">
        <v>1992</v>
      </c>
      <c r="K46" s="12">
        <v>1521</v>
      </c>
      <c r="L46" s="12">
        <f t="shared" si="0"/>
        <v>86284</v>
      </c>
    </row>
    <row r="47" spans="1:12" x14ac:dyDescent="0.3">
      <c r="A47" s="10">
        <v>38</v>
      </c>
      <c r="B47" s="12">
        <v>2979</v>
      </c>
      <c r="C47" s="12">
        <v>22894</v>
      </c>
      <c r="D47" s="12">
        <v>42502</v>
      </c>
      <c r="E47" s="12">
        <v>11242</v>
      </c>
      <c r="F47" s="12">
        <v>1657</v>
      </c>
      <c r="G47" s="12">
        <v>629</v>
      </c>
      <c r="H47" s="12">
        <v>22</v>
      </c>
      <c r="I47" s="12">
        <v>1599</v>
      </c>
      <c r="J47" s="12">
        <v>2460</v>
      </c>
      <c r="K47" s="12">
        <v>1521</v>
      </c>
      <c r="L47" s="12">
        <f t="shared" si="0"/>
        <v>87505</v>
      </c>
    </row>
    <row r="48" spans="1:12" x14ac:dyDescent="0.3">
      <c r="A48" s="10">
        <v>39</v>
      </c>
      <c r="B48" s="12">
        <v>3086</v>
      </c>
      <c r="C48" s="12">
        <v>23112</v>
      </c>
      <c r="D48" s="12">
        <v>41531</v>
      </c>
      <c r="E48" s="12">
        <v>10880</v>
      </c>
      <c r="F48" s="12">
        <v>2735</v>
      </c>
      <c r="G48" s="12">
        <v>434</v>
      </c>
      <c r="H48" s="12">
        <v>22</v>
      </c>
      <c r="I48" s="12">
        <v>1565</v>
      </c>
      <c r="J48" s="12">
        <v>1740</v>
      </c>
      <c r="K48" s="12">
        <v>1573</v>
      </c>
      <c r="L48" s="12">
        <f>SUM(B48:K48)</f>
        <v>86678</v>
      </c>
    </row>
    <row r="49" spans="1:12" x14ac:dyDescent="0.3">
      <c r="A49" s="10">
        <v>40</v>
      </c>
      <c r="B49" s="12">
        <v>3202</v>
      </c>
      <c r="C49" s="12">
        <v>23428</v>
      </c>
      <c r="D49" s="12">
        <v>40976</v>
      </c>
      <c r="E49" s="12">
        <v>11836</v>
      </c>
      <c r="F49" s="12">
        <v>3358</v>
      </c>
      <c r="G49" s="12">
        <v>374</v>
      </c>
      <c r="H49" s="12">
        <v>94</v>
      </c>
      <c r="I49" s="12">
        <v>1572</v>
      </c>
      <c r="J49" s="12">
        <v>1680</v>
      </c>
      <c r="K49" s="12">
        <v>1553</v>
      </c>
      <c r="L49" s="12">
        <f>SUM(B49:K49)</f>
        <v>88073</v>
      </c>
    </row>
    <row r="50" spans="1:12" x14ac:dyDescent="0.3">
      <c r="A50" s="10">
        <v>41</v>
      </c>
      <c r="B50" s="12">
        <v>3126</v>
      </c>
      <c r="C50" s="12">
        <v>22921</v>
      </c>
      <c r="D50" s="12">
        <v>39667</v>
      </c>
      <c r="E50" s="12">
        <v>12208</v>
      </c>
      <c r="F50" s="12">
        <v>2452</v>
      </c>
      <c r="G50" s="12">
        <v>280</v>
      </c>
      <c r="H50" s="12">
        <v>11</v>
      </c>
      <c r="I50" s="12">
        <v>1540</v>
      </c>
      <c r="J50" s="12">
        <v>2064</v>
      </c>
      <c r="K50" s="12">
        <v>1505</v>
      </c>
      <c r="L50" s="12">
        <f t="shared" si="0"/>
        <v>85774</v>
      </c>
    </row>
    <row r="51" spans="1:12" x14ac:dyDescent="0.3">
      <c r="A51" s="10">
        <v>42</v>
      </c>
      <c r="B51" s="12">
        <v>3249</v>
      </c>
      <c r="C51" s="12">
        <v>23826</v>
      </c>
      <c r="D51" s="12">
        <v>42292</v>
      </c>
      <c r="E51" s="12">
        <v>13796</v>
      </c>
      <c r="F51" s="12">
        <v>2890</v>
      </c>
      <c r="G51" s="12">
        <v>414</v>
      </c>
      <c r="H51" s="12">
        <v>9</v>
      </c>
      <c r="I51" s="12">
        <v>1627</v>
      </c>
      <c r="J51" s="12">
        <v>2460</v>
      </c>
      <c r="K51" s="12">
        <v>1605</v>
      </c>
      <c r="L51" s="12">
        <f t="shared" si="0"/>
        <v>92168</v>
      </c>
    </row>
    <row r="52" spans="1:12" x14ac:dyDescent="0.3">
      <c r="A52" s="10">
        <v>43</v>
      </c>
      <c r="B52" s="12">
        <v>3090</v>
      </c>
      <c r="C52" s="12">
        <v>23253</v>
      </c>
      <c r="D52" s="12">
        <v>40667</v>
      </c>
      <c r="E52" s="12">
        <v>13756</v>
      </c>
      <c r="F52" s="12">
        <v>2893</v>
      </c>
      <c r="G52" s="12">
        <v>259</v>
      </c>
      <c r="H52" s="12">
        <v>9</v>
      </c>
      <c r="I52" s="12">
        <v>1524</v>
      </c>
      <c r="J52" s="12">
        <v>2040</v>
      </c>
      <c r="K52" s="12">
        <v>1479</v>
      </c>
      <c r="L52" s="12">
        <f t="shared" si="0"/>
        <v>88970</v>
      </c>
    </row>
    <row r="53" spans="1:12" x14ac:dyDescent="0.3">
      <c r="A53" s="10">
        <v>44</v>
      </c>
      <c r="B53" s="12">
        <v>3141</v>
      </c>
      <c r="C53" s="12">
        <v>23209</v>
      </c>
      <c r="D53" s="12">
        <v>41140</v>
      </c>
      <c r="E53" s="12">
        <v>14399</v>
      </c>
      <c r="F53" s="12">
        <v>2011</v>
      </c>
      <c r="G53" s="12">
        <v>201</v>
      </c>
      <c r="H53" s="12">
        <v>82</v>
      </c>
      <c r="I53" s="12">
        <v>1514</v>
      </c>
      <c r="J53" s="12">
        <v>1656</v>
      </c>
      <c r="K53" s="12">
        <v>1477</v>
      </c>
      <c r="L53" s="12">
        <f t="shared" si="0"/>
        <v>88830</v>
      </c>
    </row>
    <row r="54" spans="1:12" x14ac:dyDescent="0.3">
      <c r="A54" s="10">
        <v>45</v>
      </c>
      <c r="B54" s="12">
        <v>3044</v>
      </c>
      <c r="C54" s="12">
        <v>22826</v>
      </c>
      <c r="D54" s="12">
        <v>40438</v>
      </c>
      <c r="E54" s="12">
        <v>14531</v>
      </c>
      <c r="F54" s="12">
        <v>2140</v>
      </c>
      <c r="G54" s="12">
        <v>266</v>
      </c>
      <c r="H54" s="12">
        <v>14</v>
      </c>
      <c r="I54" s="12">
        <v>1432</v>
      </c>
      <c r="J54" s="12">
        <v>1920</v>
      </c>
      <c r="K54" s="12">
        <v>1459</v>
      </c>
      <c r="L54" s="12">
        <f t="shared" si="0"/>
        <v>88070</v>
      </c>
    </row>
    <row r="55" spans="1:12" x14ac:dyDescent="0.3">
      <c r="A55" s="10">
        <v>46</v>
      </c>
      <c r="B55" s="12">
        <v>2981</v>
      </c>
      <c r="C55" s="12">
        <v>22087</v>
      </c>
      <c r="D55" s="12">
        <v>39998</v>
      </c>
      <c r="E55" s="12">
        <v>14747</v>
      </c>
      <c r="F55" s="12">
        <v>2640</v>
      </c>
      <c r="G55" s="12">
        <v>361</v>
      </c>
      <c r="H55" s="12">
        <v>16</v>
      </c>
      <c r="I55" s="12">
        <v>1397</v>
      </c>
      <c r="J55" s="12">
        <v>1704</v>
      </c>
      <c r="K55" s="12">
        <v>1342</v>
      </c>
      <c r="L55" s="12">
        <f t="shared" si="0"/>
        <v>87273</v>
      </c>
    </row>
    <row r="56" spans="1:12" x14ac:dyDescent="0.3">
      <c r="A56" s="10">
        <v>47</v>
      </c>
      <c r="B56" s="12">
        <v>3109</v>
      </c>
      <c r="C56" s="12">
        <v>22940</v>
      </c>
      <c r="D56" s="12">
        <v>42053</v>
      </c>
      <c r="E56" s="12">
        <v>15994</v>
      </c>
      <c r="F56" s="12">
        <v>2566</v>
      </c>
      <c r="G56" s="12">
        <v>186</v>
      </c>
      <c r="H56" s="12">
        <v>15</v>
      </c>
      <c r="I56" s="12">
        <v>1436</v>
      </c>
      <c r="J56" s="12">
        <v>1944</v>
      </c>
      <c r="K56" s="12">
        <v>1448</v>
      </c>
      <c r="L56" s="12">
        <f t="shared" si="0"/>
        <v>91691</v>
      </c>
    </row>
    <row r="57" spans="1:12" x14ac:dyDescent="0.3">
      <c r="A57" s="10">
        <v>48</v>
      </c>
      <c r="B57" s="12">
        <v>3134</v>
      </c>
      <c r="C57" s="12">
        <v>22907</v>
      </c>
      <c r="D57" s="12">
        <v>43055</v>
      </c>
      <c r="E57" s="12">
        <v>15920</v>
      </c>
      <c r="F57" s="12">
        <v>1734</v>
      </c>
      <c r="G57" s="12">
        <v>131</v>
      </c>
      <c r="H57" s="12">
        <v>87</v>
      </c>
      <c r="I57" s="12">
        <v>1363</v>
      </c>
      <c r="J57" s="12">
        <v>1560</v>
      </c>
      <c r="K57" s="12">
        <v>1476</v>
      </c>
      <c r="L57" s="12">
        <f t="shared" si="0"/>
        <v>91367</v>
      </c>
    </row>
    <row r="58" spans="1:12" x14ac:dyDescent="0.3">
      <c r="A58" s="10">
        <v>49</v>
      </c>
      <c r="B58" s="12">
        <v>3131</v>
      </c>
      <c r="C58" s="12">
        <v>23194</v>
      </c>
      <c r="D58" s="12">
        <v>43046</v>
      </c>
      <c r="E58" s="12">
        <v>14943</v>
      </c>
      <c r="F58" s="12">
        <v>1324</v>
      </c>
      <c r="G58" s="12">
        <v>181</v>
      </c>
      <c r="H58" s="12">
        <v>19</v>
      </c>
      <c r="I58" s="12">
        <v>1389</v>
      </c>
      <c r="J58" s="12">
        <v>1992</v>
      </c>
      <c r="K58" s="12">
        <v>1397</v>
      </c>
      <c r="L58" s="12">
        <f t="shared" si="0"/>
        <v>90616</v>
      </c>
    </row>
    <row r="59" spans="1:12" x14ac:dyDescent="0.3">
      <c r="A59" s="10">
        <v>50</v>
      </c>
      <c r="B59" s="12">
        <v>2924</v>
      </c>
      <c r="C59" s="12">
        <v>22445</v>
      </c>
      <c r="D59" s="12">
        <v>42752</v>
      </c>
      <c r="E59" s="12">
        <v>14223</v>
      </c>
      <c r="F59" s="12">
        <v>2106</v>
      </c>
      <c r="G59" s="12">
        <v>419</v>
      </c>
      <c r="H59" s="12">
        <v>15</v>
      </c>
      <c r="I59" s="12">
        <v>1377</v>
      </c>
      <c r="J59" s="12">
        <v>1738</v>
      </c>
      <c r="K59" s="12">
        <v>1385</v>
      </c>
      <c r="L59" s="12">
        <f t="shared" si="0"/>
        <v>89384</v>
      </c>
    </row>
    <row r="60" spans="1:12" x14ac:dyDescent="0.3">
      <c r="A60" s="10">
        <v>51</v>
      </c>
      <c r="B60" s="12">
        <v>3518</v>
      </c>
      <c r="C60" s="12">
        <v>24778</v>
      </c>
      <c r="D60" s="12">
        <v>45452</v>
      </c>
      <c r="E60" s="12">
        <v>15347</v>
      </c>
      <c r="F60" s="12">
        <v>3767</v>
      </c>
      <c r="G60" s="12">
        <v>481</v>
      </c>
      <c r="H60" s="12">
        <v>14</v>
      </c>
      <c r="I60" s="12">
        <v>1563</v>
      </c>
      <c r="J60" s="12">
        <v>1743</v>
      </c>
      <c r="K60" s="12">
        <v>1567</v>
      </c>
      <c r="L60" s="12">
        <f t="shared" si="0"/>
        <v>98230</v>
      </c>
    </row>
    <row r="61" spans="1:12" x14ac:dyDescent="0.3">
      <c r="A61" s="10">
        <v>52</v>
      </c>
      <c r="B61" s="12">
        <v>2737</v>
      </c>
      <c r="C61" s="12">
        <v>20548</v>
      </c>
      <c r="D61" s="12">
        <v>38601</v>
      </c>
      <c r="E61" s="12">
        <v>13059</v>
      </c>
      <c r="F61" s="12">
        <v>1582</v>
      </c>
      <c r="G61" s="12">
        <v>57</v>
      </c>
      <c r="H61" s="12">
        <v>30</v>
      </c>
      <c r="I61" s="12">
        <v>1216</v>
      </c>
      <c r="J61" s="12">
        <v>1056</v>
      </c>
      <c r="K61" s="12">
        <v>1264</v>
      </c>
      <c r="L61" s="12">
        <f t="shared" si="0"/>
        <v>80150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10" t="s">
        <v>13</v>
      </c>
      <c r="B63" s="12">
        <f>SUM(B10:B62)</f>
        <v>161175</v>
      </c>
      <c r="C63" s="12">
        <f t="shared" ref="C63:L63" si="1">SUM(C10:C62)</f>
        <v>1227105</v>
      </c>
      <c r="D63" s="12">
        <f t="shared" si="1"/>
        <v>2199000</v>
      </c>
      <c r="E63" s="12">
        <f t="shared" si="1"/>
        <v>696205</v>
      </c>
      <c r="F63" s="12">
        <f t="shared" si="1"/>
        <v>108525</v>
      </c>
      <c r="G63" s="12">
        <f t="shared" si="1"/>
        <v>15159</v>
      </c>
      <c r="H63" s="12">
        <f t="shared" si="1"/>
        <v>1524</v>
      </c>
      <c r="I63" s="12">
        <f t="shared" si="1"/>
        <v>94474</v>
      </c>
      <c r="J63" s="19">
        <f t="shared" si="1"/>
        <v>100843</v>
      </c>
      <c r="K63" s="12">
        <f t="shared" si="1"/>
        <v>84236</v>
      </c>
      <c r="L63" s="12">
        <f t="shared" si="1"/>
        <v>4688246</v>
      </c>
    </row>
    <row r="64" spans="1:12" x14ac:dyDescent="0.3">
      <c r="A64" s="20" t="s">
        <v>20</v>
      </c>
      <c r="B64" s="13">
        <f>B63/L63</f>
        <v>3.4378528771741072E-2</v>
      </c>
      <c r="C64" s="13">
        <f>C63/L63</f>
        <v>0.26174074483292897</v>
      </c>
      <c r="D64" s="13">
        <f>D63/L63</f>
        <v>0.46904535299555528</v>
      </c>
      <c r="E64" s="13">
        <f>E63/L63</f>
        <v>0.14850010003741271</v>
      </c>
      <c r="F64" s="13">
        <f>F63/L63</f>
        <v>2.3148316022666045E-2</v>
      </c>
      <c r="G64" s="13">
        <f>G63/L63</f>
        <v>3.2334054143063314E-3</v>
      </c>
      <c r="H64" s="13">
        <f>H63/L63</f>
        <v>3.2506826646895234E-4</v>
      </c>
      <c r="I64" s="13">
        <f>I63/L63</f>
        <v>2.015124632965079E-2</v>
      </c>
      <c r="J64" s="13">
        <f>J63/L63</f>
        <v>2.150975012829958E-2</v>
      </c>
      <c r="K64" s="13">
        <f>K63/L63</f>
        <v>1.7967487200970255E-2</v>
      </c>
      <c r="L64" s="14">
        <f>SUM(B64:K64)</f>
        <v>1</v>
      </c>
    </row>
    <row r="65" spans="1:13" x14ac:dyDescent="0.3">
      <c r="B65" s="12"/>
    </row>
    <row r="66" spans="1:13" x14ac:dyDescent="0.3">
      <c r="A66" s="1" t="s">
        <v>25</v>
      </c>
      <c r="B66" s="1" t="s">
        <v>24</v>
      </c>
    </row>
    <row r="69" spans="1:13" x14ac:dyDescent="0.3">
      <c r="A69" s="7"/>
      <c r="L69" s="9"/>
      <c r="M69" s="9"/>
    </row>
    <row r="70" spans="1:13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</row>
  </sheetData>
  <mergeCells count="2">
    <mergeCell ref="A4:L4"/>
    <mergeCell ref="A5:L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workbookViewId="0">
      <selection activeCell="A32" sqref="A32"/>
    </sheetView>
  </sheetViews>
  <sheetFormatPr defaultColWidth="9.21875" defaultRowHeight="13.8" x14ac:dyDescent="0.3"/>
  <cols>
    <col min="1" max="1" width="14.77734375" style="1" customWidth="1"/>
    <col min="2" max="2" width="10.6640625" style="1" customWidth="1"/>
    <col min="3" max="10" width="9.21875" style="1" customWidth="1"/>
    <col min="11" max="11" width="10.21875" style="1" customWidth="1"/>
    <col min="12" max="12" width="12.21875" style="1" customWidth="1"/>
    <col min="13" max="16384" width="9.21875" style="1"/>
  </cols>
  <sheetData>
    <row r="1" spans="1:14" x14ac:dyDescent="0.3">
      <c r="A1" s="1" t="s">
        <v>40</v>
      </c>
    </row>
    <row r="2" spans="1:14" x14ac:dyDescent="0.3">
      <c r="A2" s="1" t="s">
        <v>15</v>
      </c>
      <c r="B2" s="53" t="s">
        <v>46</v>
      </c>
    </row>
    <row r="3" spans="1:14" x14ac:dyDescent="0.3">
      <c r="B3" s="2"/>
    </row>
    <row r="4" spans="1:14" x14ac:dyDescent="0.3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x14ac:dyDescent="0.3">
      <c r="A5" s="55">
        <v>2014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4" x14ac:dyDescent="0.3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4" x14ac:dyDescent="0.3">
      <c r="A10" s="10">
        <v>1</v>
      </c>
      <c r="B10" s="22">
        <v>442</v>
      </c>
      <c r="C10" s="22">
        <v>10924</v>
      </c>
      <c r="D10" s="22">
        <v>22051</v>
      </c>
      <c r="E10" s="22">
        <v>10666</v>
      </c>
      <c r="F10" s="22">
        <v>1859</v>
      </c>
      <c r="G10" s="22">
        <v>130</v>
      </c>
      <c r="H10" s="22">
        <v>328</v>
      </c>
      <c r="I10" s="22">
        <v>1198</v>
      </c>
      <c r="J10" s="22"/>
      <c r="K10" s="22">
        <v>785</v>
      </c>
      <c r="L10" s="12">
        <f>SUM(B10:K10)</f>
        <v>48383</v>
      </c>
      <c r="M10" s="22"/>
      <c r="N10" s="23"/>
    </row>
    <row r="11" spans="1:14" x14ac:dyDescent="0.3">
      <c r="A11" s="10">
        <v>2</v>
      </c>
      <c r="B11" s="22">
        <v>667</v>
      </c>
      <c r="C11" s="22">
        <v>19882</v>
      </c>
      <c r="D11" s="22">
        <v>41194</v>
      </c>
      <c r="E11" s="22">
        <v>17667</v>
      </c>
      <c r="F11" s="22">
        <v>2075</v>
      </c>
      <c r="G11" s="22">
        <v>269</v>
      </c>
      <c r="H11" s="22">
        <v>559</v>
      </c>
      <c r="I11" s="22">
        <v>1983</v>
      </c>
      <c r="J11" s="22">
        <v>440</v>
      </c>
      <c r="K11" s="22">
        <v>1221</v>
      </c>
      <c r="L11" s="12">
        <f>SUM(B11:K11)</f>
        <v>85957</v>
      </c>
      <c r="N11" s="23"/>
    </row>
    <row r="12" spans="1:14" x14ac:dyDescent="0.3">
      <c r="A12" s="10">
        <v>3</v>
      </c>
      <c r="B12" s="22">
        <v>614</v>
      </c>
      <c r="C12" s="22">
        <v>13085</v>
      </c>
      <c r="D12" s="22">
        <v>30269</v>
      </c>
      <c r="E12" s="22">
        <v>13633</v>
      </c>
      <c r="F12" s="22">
        <v>1877</v>
      </c>
      <c r="G12" s="22">
        <v>284</v>
      </c>
      <c r="H12" s="22">
        <v>391</v>
      </c>
      <c r="I12" s="22">
        <v>1462</v>
      </c>
      <c r="J12" s="22"/>
      <c r="K12" s="22">
        <v>970</v>
      </c>
      <c r="L12" s="12">
        <f t="shared" ref="L12:L62" si="0">SUM(B12:K12)</f>
        <v>62585</v>
      </c>
      <c r="M12" s="22"/>
      <c r="N12" s="23"/>
    </row>
    <row r="13" spans="1:14" x14ac:dyDescent="0.3">
      <c r="A13" s="10">
        <v>4</v>
      </c>
      <c r="B13" s="22">
        <v>548</v>
      </c>
      <c r="C13" s="22">
        <v>13600</v>
      </c>
      <c r="D13" s="22">
        <v>31017</v>
      </c>
      <c r="E13" s="22">
        <v>13860</v>
      </c>
      <c r="F13" s="22">
        <v>1436</v>
      </c>
      <c r="G13" s="22">
        <v>180</v>
      </c>
      <c r="H13" s="22">
        <v>398</v>
      </c>
      <c r="I13" s="22">
        <v>1462</v>
      </c>
      <c r="J13" s="22"/>
      <c r="K13" s="22">
        <v>1590</v>
      </c>
      <c r="L13" s="12">
        <f t="shared" si="0"/>
        <v>64091</v>
      </c>
      <c r="M13" s="22"/>
      <c r="N13" s="23"/>
    </row>
    <row r="14" spans="1:14" x14ac:dyDescent="0.3">
      <c r="A14" s="10">
        <v>5</v>
      </c>
      <c r="B14" s="22">
        <v>929</v>
      </c>
      <c r="C14" s="22">
        <v>19024</v>
      </c>
      <c r="D14" s="22">
        <v>43751</v>
      </c>
      <c r="E14" s="22">
        <v>17443</v>
      </c>
      <c r="F14" s="22">
        <v>2368</v>
      </c>
      <c r="G14" s="22">
        <v>401</v>
      </c>
      <c r="H14" s="22">
        <v>529</v>
      </c>
      <c r="I14" s="22">
        <v>1847</v>
      </c>
      <c r="J14" s="22">
        <v>1020</v>
      </c>
      <c r="K14" s="22">
        <v>4890</v>
      </c>
      <c r="L14" s="12">
        <f t="shared" si="0"/>
        <v>92202</v>
      </c>
      <c r="M14" s="22"/>
      <c r="N14" s="23"/>
    </row>
    <row r="15" spans="1:14" x14ac:dyDescent="0.3">
      <c r="A15" s="10">
        <v>6</v>
      </c>
      <c r="B15" s="22">
        <v>624</v>
      </c>
      <c r="C15" s="22">
        <v>13334</v>
      </c>
      <c r="D15" s="22">
        <v>27559</v>
      </c>
      <c r="E15" s="22">
        <v>12091</v>
      </c>
      <c r="F15" s="22">
        <v>2219</v>
      </c>
      <c r="G15" s="22">
        <v>680</v>
      </c>
      <c r="H15" s="22">
        <v>402</v>
      </c>
      <c r="I15" s="22">
        <v>1477</v>
      </c>
      <c r="J15" s="22"/>
      <c r="K15" s="22">
        <v>947</v>
      </c>
      <c r="L15" s="12">
        <f t="shared" si="0"/>
        <v>59333</v>
      </c>
      <c r="M15" s="22"/>
      <c r="N15" s="23"/>
    </row>
    <row r="16" spans="1:14" x14ac:dyDescent="0.3">
      <c r="A16" s="10">
        <v>7</v>
      </c>
      <c r="B16" s="22">
        <v>632</v>
      </c>
      <c r="C16" s="22">
        <v>14441</v>
      </c>
      <c r="D16" s="22">
        <v>30636</v>
      </c>
      <c r="E16" s="22">
        <v>13192</v>
      </c>
      <c r="F16" s="22">
        <v>2448</v>
      </c>
      <c r="G16" s="22">
        <v>351</v>
      </c>
      <c r="H16" s="22">
        <v>406</v>
      </c>
      <c r="I16" s="22">
        <v>1579</v>
      </c>
      <c r="J16" s="22">
        <v>360</v>
      </c>
      <c r="K16" s="22">
        <v>1019</v>
      </c>
      <c r="L16" s="12">
        <f t="shared" si="0"/>
        <v>65064</v>
      </c>
      <c r="N16" s="23"/>
    </row>
    <row r="17" spans="1:14" x14ac:dyDescent="0.3">
      <c r="A17" s="10">
        <v>8</v>
      </c>
      <c r="B17" s="22">
        <v>545</v>
      </c>
      <c r="C17" s="22">
        <v>12743</v>
      </c>
      <c r="D17" s="22">
        <v>24853</v>
      </c>
      <c r="E17" s="22">
        <v>11541</v>
      </c>
      <c r="F17" s="22">
        <v>2528</v>
      </c>
      <c r="G17" s="22">
        <v>463</v>
      </c>
      <c r="H17" s="22">
        <v>355</v>
      </c>
      <c r="I17" s="22">
        <v>1436</v>
      </c>
      <c r="J17" s="22">
        <v>658</v>
      </c>
      <c r="K17" s="22">
        <v>960</v>
      </c>
      <c r="L17" s="12">
        <f t="shared" si="0"/>
        <v>56082</v>
      </c>
      <c r="M17" s="22"/>
      <c r="N17" s="23"/>
    </row>
    <row r="18" spans="1:14" x14ac:dyDescent="0.3">
      <c r="A18" s="10">
        <v>9</v>
      </c>
      <c r="B18" s="22">
        <v>829</v>
      </c>
      <c r="C18" s="22">
        <v>18737</v>
      </c>
      <c r="D18" s="22">
        <v>39162</v>
      </c>
      <c r="E18" s="22">
        <v>16484</v>
      </c>
      <c r="F18" s="22">
        <v>2359</v>
      </c>
      <c r="G18" s="22">
        <v>201</v>
      </c>
      <c r="H18" s="22">
        <v>555</v>
      </c>
      <c r="I18" s="22">
        <v>1893</v>
      </c>
      <c r="J18" s="22">
        <v>360</v>
      </c>
      <c r="K18" s="22">
        <v>5257</v>
      </c>
      <c r="L18" s="12">
        <f t="shared" si="0"/>
        <v>85837</v>
      </c>
      <c r="M18" s="22"/>
      <c r="N18" s="23"/>
    </row>
    <row r="19" spans="1:14" x14ac:dyDescent="0.3">
      <c r="A19" s="10">
        <v>10</v>
      </c>
      <c r="B19" s="22">
        <v>635</v>
      </c>
      <c r="C19" s="22">
        <v>13991</v>
      </c>
      <c r="D19" s="22">
        <v>28927</v>
      </c>
      <c r="E19" s="22">
        <v>12950</v>
      </c>
      <c r="F19" s="22">
        <v>1607</v>
      </c>
      <c r="G19" s="22">
        <v>53</v>
      </c>
      <c r="H19" s="22">
        <v>363</v>
      </c>
      <c r="I19" s="22">
        <v>1513</v>
      </c>
      <c r="J19" s="22">
        <v>360</v>
      </c>
      <c r="K19" s="22">
        <v>862</v>
      </c>
      <c r="L19" s="12">
        <f t="shared" si="0"/>
        <v>61261</v>
      </c>
      <c r="M19" s="22"/>
      <c r="N19" s="23"/>
    </row>
    <row r="20" spans="1:14" x14ac:dyDescent="0.3">
      <c r="A20" s="10">
        <v>11</v>
      </c>
      <c r="B20" s="22">
        <v>690</v>
      </c>
      <c r="C20" s="22">
        <v>15255</v>
      </c>
      <c r="D20" s="22">
        <v>30940</v>
      </c>
      <c r="E20" s="22">
        <v>12494</v>
      </c>
      <c r="F20" s="22">
        <v>914</v>
      </c>
      <c r="G20" s="22">
        <v>127</v>
      </c>
      <c r="H20" s="22">
        <v>388</v>
      </c>
      <c r="I20" s="22">
        <v>1531</v>
      </c>
      <c r="J20" s="22">
        <v>300</v>
      </c>
      <c r="K20" s="22">
        <v>924</v>
      </c>
      <c r="L20" s="12">
        <f t="shared" si="0"/>
        <v>63563</v>
      </c>
      <c r="M20" s="22"/>
      <c r="N20" s="23"/>
    </row>
    <row r="21" spans="1:14" x14ac:dyDescent="0.3">
      <c r="A21" s="10">
        <v>12</v>
      </c>
      <c r="B21" s="22">
        <v>752</v>
      </c>
      <c r="C21" s="22">
        <v>14357</v>
      </c>
      <c r="D21" s="22">
        <v>29864</v>
      </c>
      <c r="E21" s="22">
        <v>11830</v>
      </c>
      <c r="F21" s="22">
        <v>773</v>
      </c>
      <c r="G21" s="22">
        <v>124</v>
      </c>
      <c r="H21" s="22">
        <v>391</v>
      </c>
      <c r="I21" s="22">
        <v>1529</v>
      </c>
      <c r="J21" s="22">
        <v>720</v>
      </c>
      <c r="K21" s="22">
        <v>975</v>
      </c>
      <c r="L21" s="12">
        <f t="shared" si="0"/>
        <v>61315</v>
      </c>
      <c r="M21" s="22"/>
      <c r="N21" s="23"/>
    </row>
    <row r="22" spans="1:14" x14ac:dyDescent="0.3">
      <c r="A22" s="10">
        <v>13</v>
      </c>
      <c r="B22" s="22">
        <v>812</v>
      </c>
      <c r="C22" s="22">
        <v>18634</v>
      </c>
      <c r="D22" s="22">
        <v>37325</v>
      </c>
      <c r="E22" s="22">
        <v>13796</v>
      </c>
      <c r="F22" s="22">
        <v>1499</v>
      </c>
      <c r="G22" s="22">
        <v>367</v>
      </c>
      <c r="H22" s="22">
        <v>517</v>
      </c>
      <c r="I22" s="22">
        <v>1876</v>
      </c>
      <c r="J22" s="22"/>
      <c r="K22" s="22">
        <v>5274</v>
      </c>
      <c r="L22" s="12">
        <f t="shared" si="0"/>
        <v>80100</v>
      </c>
      <c r="M22" s="22"/>
      <c r="N22" s="23"/>
    </row>
    <row r="23" spans="1:14" x14ac:dyDescent="0.3">
      <c r="A23" s="10">
        <v>14</v>
      </c>
      <c r="B23" s="22">
        <v>505</v>
      </c>
      <c r="C23" s="22">
        <v>13964</v>
      </c>
      <c r="D23" s="22">
        <v>27351</v>
      </c>
      <c r="E23" s="22">
        <v>10470</v>
      </c>
      <c r="F23" s="22">
        <v>1532</v>
      </c>
      <c r="G23" s="22">
        <v>329</v>
      </c>
      <c r="H23" s="22">
        <v>350</v>
      </c>
      <c r="I23" s="22">
        <v>1325</v>
      </c>
      <c r="J23" s="22">
        <v>360</v>
      </c>
      <c r="K23" s="22">
        <v>855</v>
      </c>
      <c r="L23" s="12">
        <f t="shared" si="0"/>
        <v>57041</v>
      </c>
      <c r="M23" s="22"/>
      <c r="N23" s="23"/>
    </row>
    <row r="24" spans="1:14" x14ac:dyDescent="0.3">
      <c r="A24" s="10">
        <v>15</v>
      </c>
      <c r="B24" s="22">
        <v>663</v>
      </c>
      <c r="C24" s="22">
        <v>14160</v>
      </c>
      <c r="D24" s="22">
        <v>27721</v>
      </c>
      <c r="E24" s="22">
        <v>10801</v>
      </c>
      <c r="F24" s="22">
        <v>1542</v>
      </c>
      <c r="G24" s="22">
        <v>323</v>
      </c>
      <c r="H24" s="22">
        <v>350</v>
      </c>
      <c r="I24" s="22">
        <v>1427</v>
      </c>
      <c r="J24" s="22">
        <v>360</v>
      </c>
      <c r="K24" s="22">
        <v>893</v>
      </c>
      <c r="L24" s="12">
        <f t="shared" si="0"/>
        <v>58240</v>
      </c>
      <c r="M24" s="22"/>
      <c r="N24" s="23"/>
    </row>
    <row r="25" spans="1:14" x14ac:dyDescent="0.3">
      <c r="A25" s="10">
        <v>16</v>
      </c>
      <c r="B25" s="22">
        <v>394</v>
      </c>
      <c r="C25" s="22">
        <v>11214</v>
      </c>
      <c r="D25" s="22">
        <v>22735</v>
      </c>
      <c r="E25" s="22">
        <v>9900</v>
      </c>
      <c r="F25" s="22">
        <v>2064</v>
      </c>
      <c r="G25" s="22">
        <v>596</v>
      </c>
      <c r="H25" s="22">
        <v>302</v>
      </c>
      <c r="I25" s="22">
        <v>1178</v>
      </c>
      <c r="J25" s="22">
        <v>420</v>
      </c>
      <c r="K25" s="22">
        <v>834</v>
      </c>
      <c r="L25" s="12">
        <f t="shared" si="0"/>
        <v>49637</v>
      </c>
      <c r="M25" s="22"/>
      <c r="N25" s="23"/>
    </row>
    <row r="26" spans="1:14" x14ac:dyDescent="0.3">
      <c r="A26" s="10">
        <v>17</v>
      </c>
      <c r="B26" s="22">
        <v>1037</v>
      </c>
      <c r="C26" s="22">
        <v>15607</v>
      </c>
      <c r="D26" s="22">
        <v>28849</v>
      </c>
      <c r="E26" s="22">
        <v>11787</v>
      </c>
      <c r="F26" s="22">
        <v>3246</v>
      </c>
      <c r="G26" s="22">
        <v>660</v>
      </c>
      <c r="H26" s="22">
        <v>414</v>
      </c>
      <c r="I26" s="22">
        <v>1641</v>
      </c>
      <c r="J26" s="22">
        <v>240</v>
      </c>
      <c r="K26" s="22">
        <v>2393</v>
      </c>
      <c r="L26" s="12">
        <f t="shared" si="0"/>
        <v>65874</v>
      </c>
      <c r="M26" s="22"/>
      <c r="N26" s="23"/>
    </row>
    <row r="27" spans="1:14" x14ac:dyDescent="0.3">
      <c r="A27" s="10">
        <v>18</v>
      </c>
      <c r="B27" s="22">
        <v>428</v>
      </c>
      <c r="C27" s="22">
        <v>13753</v>
      </c>
      <c r="D27" s="22">
        <v>27526</v>
      </c>
      <c r="E27" s="22">
        <v>12599</v>
      </c>
      <c r="F27" s="22">
        <v>4550</v>
      </c>
      <c r="G27" s="22">
        <v>689</v>
      </c>
      <c r="H27" s="22">
        <v>367</v>
      </c>
      <c r="I27" s="22">
        <v>1234</v>
      </c>
      <c r="J27" s="22">
        <v>360</v>
      </c>
      <c r="K27" s="22">
        <v>4060</v>
      </c>
      <c r="L27" s="12">
        <f t="shared" si="0"/>
        <v>65566</v>
      </c>
      <c r="M27" s="22"/>
      <c r="N27" s="23"/>
    </row>
    <row r="28" spans="1:14" x14ac:dyDescent="0.3">
      <c r="A28" s="10">
        <v>19</v>
      </c>
      <c r="B28" s="22">
        <v>786</v>
      </c>
      <c r="C28" s="22">
        <v>14565</v>
      </c>
      <c r="D28" s="22">
        <v>28315</v>
      </c>
      <c r="E28" s="22">
        <v>14669</v>
      </c>
      <c r="F28" s="22">
        <v>4289</v>
      </c>
      <c r="G28" s="22">
        <v>529</v>
      </c>
      <c r="H28" s="22">
        <v>386</v>
      </c>
      <c r="I28" s="22">
        <v>1585</v>
      </c>
      <c r="J28" s="22">
        <v>480</v>
      </c>
      <c r="K28" s="22">
        <v>1017</v>
      </c>
      <c r="L28" s="12">
        <f t="shared" si="0"/>
        <v>66621</v>
      </c>
      <c r="M28" s="22"/>
      <c r="N28" s="23"/>
    </row>
    <row r="29" spans="1:14" x14ac:dyDescent="0.3">
      <c r="A29" s="10">
        <v>20</v>
      </c>
      <c r="B29" s="22">
        <v>605</v>
      </c>
      <c r="C29" s="22">
        <v>13330</v>
      </c>
      <c r="D29" s="22">
        <v>25437</v>
      </c>
      <c r="E29" s="22">
        <v>13953</v>
      </c>
      <c r="F29" s="22">
        <v>2789</v>
      </c>
      <c r="G29" s="22">
        <v>242</v>
      </c>
      <c r="H29" s="22">
        <v>333</v>
      </c>
      <c r="I29" s="22">
        <v>1314</v>
      </c>
      <c r="J29" s="22">
        <v>360</v>
      </c>
      <c r="K29" s="22">
        <v>892</v>
      </c>
      <c r="L29" s="12">
        <f t="shared" si="0"/>
        <v>59255</v>
      </c>
      <c r="M29" s="22"/>
      <c r="N29" s="23"/>
    </row>
    <row r="30" spans="1:14" x14ac:dyDescent="0.3">
      <c r="A30" s="10">
        <v>21</v>
      </c>
      <c r="B30" s="22">
        <v>864</v>
      </c>
      <c r="C30" s="22">
        <v>20302</v>
      </c>
      <c r="D30" s="22">
        <v>37735</v>
      </c>
      <c r="E30" s="22">
        <v>19276</v>
      </c>
      <c r="F30" s="22">
        <v>2792</v>
      </c>
      <c r="G30" s="22">
        <v>198</v>
      </c>
      <c r="H30" s="22">
        <v>509</v>
      </c>
      <c r="I30" s="22">
        <v>1978</v>
      </c>
      <c r="J30" s="22">
        <v>360</v>
      </c>
      <c r="K30" s="22">
        <v>1202</v>
      </c>
      <c r="L30" s="12">
        <f t="shared" si="0"/>
        <v>85216</v>
      </c>
      <c r="M30" s="22"/>
      <c r="N30" s="23"/>
    </row>
    <row r="31" spans="1:14" x14ac:dyDescent="0.3">
      <c r="A31" s="10">
        <v>22</v>
      </c>
      <c r="B31" s="22">
        <v>674</v>
      </c>
      <c r="C31" s="22">
        <v>9223</v>
      </c>
      <c r="D31" s="22">
        <v>21711</v>
      </c>
      <c r="E31" s="22">
        <v>12440</v>
      </c>
      <c r="F31" s="22">
        <v>1768</v>
      </c>
      <c r="G31" s="22">
        <v>161</v>
      </c>
      <c r="H31" s="22">
        <v>326</v>
      </c>
      <c r="I31" s="22">
        <v>1054</v>
      </c>
      <c r="J31" s="22">
        <v>300</v>
      </c>
      <c r="K31" s="22">
        <v>4871</v>
      </c>
      <c r="L31" s="12">
        <f t="shared" si="0"/>
        <v>52528</v>
      </c>
      <c r="M31" s="22"/>
      <c r="N31" s="23"/>
    </row>
    <row r="32" spans="1:14" x14ac:dyDescent="0.3">
      <c r="A32" s="10">
        <v>23</v>
      </c>
      <c r="B32" s="22">
        <v>617</v>
      </c>
      <c r="C32" s="22">
        <v>12886</v>
      </c>
      <c r="D32" s="22">
        <v>26935</v>
      </c>
      <c r="E32" s="22">
        <v>14313</v>
      </c>
      <c r="F32" s="22">
        <v>1685</v>
      </c>
      <c r="G32" s="22">
        <v>322</v>
      </c>
      <c r="H32" s="22">
        <v>352</v>
      </c>
      <c r="I32" s="22">
        <v>1349</v>
      </c>
      <c r="J32" s="22">
        <v>420</v>
      </c>
      <c r="K32" s="22">
        <v>923</v>
      </c>
      <c r="L32" s="12">
        <f t="shared" si="0"/>
        <v>59802</v>
      </c>
      <c r="M32" s="22"/>
      <c r="N32" s="23"/>
    </row>
    <row r="33" spans="1:12" x14ac:dyDescent="0.3">
      <c r="A33" s="10">
        <v>24</v>
      </c>
      <c r="B33" s="22">
        <v>650</v>
      </c>
      <c r="C33" s="22">
        <v>13212</v>
      </c>
      <c r="D33" s="22">
        <v>27227</v>
      </c>
      <c r="E33" s="22">
        <v>13059</v>
      </c>
      <c r="F33" s="22">
        <v>2185</v>
      </c>
      <c r="G33" s="22">
        <v>260</v>
      </c>
      <c r="H33" s="22">
        <v>363</v>
      </c>
      <c r="I33" s="22">
        <v>1388</v>
      </c>
      <c r="J33" s="22">
        <v>360</v>
      </c>
      <c r="K33" s="22">
        <v>892</v>
      </c>
      <c r="L33" s="12">
        <f t="shared" si="0"/>
        <v>59596</v>
      </c>
    </row>
    <row r="34" spans="1:12" x14ac:dyDescent="0.3">
      <c r="A34" s="10">
        <v>25</v>
      </c>
      <c r="B34" s="22">
        <v>766</v>
      </c>
      <c r="C34" s="22">
        <v>14608</v>
      </c>
      <c r="D34" s="22">
        <v>30324</v>
      </c>
      <c r="E34" s="22">
        <v>13466</v>
      </c>
      <c r="F34" s="22">
        <v>1565</v>
      </c>
      <c r="G34" s="22">
        <v>447</v>
      </c>
      <c r="H34" s="22">
        <v>382</v>
      </c>
      <c r="I34" s="22">
        <v>1563</v>
      </c>
      <c r="J34" s="22">
        <v>360</v>
      </c>
      <c r="K34" s="22">
        <v>927</v>
      </c>
      <c r="L34" s="12">
        <f t="shared" si="0"/>
        <v>64408</v>
      </c>
    </row>
    <row r="35" spans="1:12" x14ac:dyDescent="0.3">
      <c r="A35" s="10">
        <v>26</v>
      </c>
      <c r="B35" s="22">
        <v>719</v>
      </c>
      <c r="C35" s="22">
        <v>16795</v>
      </c>
      <c r="D35" s="22">
        <v>36273</v>
      </c>
      <c r="E35" s="22">
        <v>14415</v>
      </c>
      <c r="F35" s="22">
        <v>1881</v>
      </c>
      <c r="G35" s="22">
        <v>349</v>
      </c>
      <c r="H35" s="22">
        <v>536</v>
      </c>
      <c r="I35" s="22">
        <v>1696</v>
      </c>
      <c r="J35" s="22">
        <v>720</v>
      </c>
      <c r="K35" s="22">
        <v>6608</v>
      </c>
      <c r="L35" s="12">
        <f t="shared" si="0"/>
        <v>79992</v>
      </c>
    </row>
    <row r="36" spans="1:12" x14ac:dyDescent="0.3">
      <c r="A36" s="10">
        <v>27</v>
      </c>
      <c r="B36" s="22">
        <v>446</v>
      </c>
      <c r="C36" s="22">
        <v>11105</v>
      </c>
      <c r="D36" s="22">
        <v>23791</v>
      </c>
      <c r="E36" s="22">
        <v>9339</v>
      </c>
      <c r="F36" s="22">
        <v>1515</v>
      </c>
      <c r="G36" s="22">
        <v>243</v>
      </c>
      <c r="H36" s="22">
        <v>297</v>
      </c>
      <c r="I36" s="22">
        <v>1231</v>
      </c>
      <c r="J36" s="22"/>
      <c r="K36" s="22">
        <v>723</v>
      </c>
      <c r="L36" s="12">
        <f t="shared" si="0"/>
        <v>48690</v>
      </c>
    </row>
    <row r="37" spans="1:12" x14ac:dyDescent="0.3">
      <c r="A37" s="10">
        <v>28</v>
      </c>
      <c r="B37" s="22">
        <v>681</v>
      </c>
      <c r="C37" s="22">
        <v>14014</v>
      </c>
      <c r="D37" s="22">
        <v>29627</v>
      </c>
      <c r="E37" s="22">
        <v>12207</v>
      </c>
      <c r="F37" s="22">
        <v>3015</v>
      </c>
      <c r="G37" s="22">
        <v>562</v>
      </c>
      <c r="H37" s="22">
        <v>375</v>
      </c>
      <c r="I37" s="22">
        <v>1634</v>
      </c>
      <c r="J37" s="22">
        <v>360</v>
      </c>
      <c r="K37" s="22">
        <v>1358</v>
      </c>
      <c r="L37" s="12">
        <f t="shared" si="0"/>
        <v>63833</v>
      </c>
    </row>
    <row r="38" spans="1:12" x14ac:dyDescent="0.3">
      <c r="A38" s="10">
        <v>29</v>
      </c>
      <c r="B38" s="22">
        <v>585</v>
      </c>
      <c r="C38" s="22">
        <v>12940</v>
      </c>
      <c r="D38" s="22">
        <v>27867</v>
      </c>
      <c r="E38" s="22">
        <v>12178</v>
      </c>
      <c r="F38" s="22">
        <v>3023</v>
      </c>
      <c r="G38" s="22">
        <v>620</v>
      </c>
      <c r="H38" s="22">
        <v>359</v>
      </c>
      <c r="I38" s="22">
        <v>1564</v>
      </c>
      <c r="J38" s="22">
        <v>360</v>
      </c>
      <c r="K38" s="22">
        <v>906</v>
      </c>
      <c r="L38" s="12">
        <f t="shared" si="0"/>
        <v>60402</v>
      </c>
    </row>
    <row r="39" spans="1:12" x14ac:dyDescent="0.3">
      <c r="A39" s="10">
        <v>30</v>
      </c>
      <c r="B39" s="22">
        <v>455</v>
      </c>
      <c r="C39" s="22">
        <v>11326</v>
      </c>
      <c r="D39" s="22">
        <v>25503</v>
      </c>
      <c r="E39" s="22">
        <v>11993</v>
      </c>
      <c r="F39" s="22">
        <v>2848</v>
      </c>
      <c r="G39" s="22">
        <v>373</v>
      </c>
      <c r="H39" s="22">
        <v>326</v>
      </c>
      <c r="I39" s="22">
        <v>1370</v>
      </c>
      <c r="J39" s="22">
        <v>600</v>
      </c>
      <c r="K39" s="22">
        <v>1518</v>
      </c>
      <c r="L39" s="12">
        <f t="shared" si="0"/>
        <v>56312</v>
      </c>
    </row>
    <row r="40" spans="1:12" x14ac:dyDescent="0.3">
      <c r="A40" s="10">
        <v>31</v>
      </c>
      <c r="B40" s="22">
        <v>556</v>
      </c>
      <c r="C40" s="22">
        <v>14520</v>
      </c>
      <c r="D40" s="22">
        <v>33128</v>
      </c>
      <c r="E40" s="22">
        <v>14884</v>
      </c>
      <c r="F40" s="22">
        <v>3594</v>
      </c>
      <c r="G40" s="22">
        <v>712</v>
      </c>
      <c r="H40" s="22">
        <v>483</v>
      </c>
      <c r="I40" s="22">
        <v>1593</v>
      </c>
      <c r="J40" s="22">
        <v>696</v>
      </c>
      <c r="K40" s="22">
        <v>5358</v>
      </c>
      <c r="L40" s="12">
        <f t="shared" si="0"/>
        <v>75524</v>
      </c>
    </row>
    <row r="41" spans="1:12" x14ac:dyDescent="0.3">
      <c r="A41" s="10">
        <v>32</v>
      </c>
      <c r="B41" s="22">
        <v>588</v>
      </c>
      <c r="C41" s="22">
        <v>12510</v>
      </c>
      <c r="D41" s="22">
        <v>29051</v>
      </c>
      <c r="E41" s="22">
        <v>13053</v>
      </c>
      <c r="F41" s="22">
        <v>2597</v>
      </c>
      <c r="G41" s="22">
        <v>653</v>
      </c>
      <c r="H41" s="22">
        <v>355</v>
      </c>
      <c r="I41" s="22">
        <v>1480</v>
      </c>
      <c r="J41" s="22">
        <v>420</v>
      </c>
      <c r="K41" s="22">
        <v>1204</v>
      </c>
      <c r="L41" s="12">
        <f t="shared" si="0"/>
        <v>61911</v>
      </c>
    </row>
    <row r="42" spans="1:12" x14ac:dyDescent="0.3">
      <c r="A42" s="10">
        <v>33</v>
      </c>
      <c r="B42" s="22">
        <v>664</v>
      </c>
      <c r="C42" s="22">
        <v>12515</v>
      </c>
      <c r="D42" s="22">
        <v>29283</v>
      </c>
      <c r="E42" s="22">
        <v>17107</v>
      </c>
      <c r="F42" s="22">
        <v>3853</v>
      </c>
      <c r="G42" s="22">
        <v>586</v>
      </c>
      <c r="H42" s="22">
        <v>375</v>
      </c>
      <c r="I42" s="22">
        <v>1636</v>
      </c>
      <c r="J42" s="22">
        <v>660</v>
      </c>
      <c r="K42" s="22">
        <v>1015</v>
      </c>
      <c r="L42" s="12">
        <f t="shared" si="0"/>
        <v>67694</v>
      </c>
    </row>
    <row r="43" spans="1:12" x14ac:dyDescent="0.3">
      <c r="A43" s="10">
        <v>34</v>
      </c>
      <c r="B43" s="22">
        <v>594</v>
      </c>
      <c r="C43" s="22">
        <v>12252</v>
      </c>
      <c r="D43" s="22">
        <v>28110</v>
      </c>
      <c r="E43" s="22">
        <v>14516</v>
      </c>
      <c r="F43" s="22">
        <v>3910</v>
      </c>
      <c r="G43" s="22">
        <v>678</v>
      </c>
      <c r="H43" s="22">
        <v>359</v>
      </c>
      <c r="I43" s="22">
        <v>1518</v>
      </c>
      <c r="J43" s="22">
        <v>360</v>
      </c>
      <c r="K43" s="22">
        <v>921</v>
      </c>
      <c r="L43" s="12">
        <f t="shared" si="0"/>
        <v>63218</v>
      </c>
    </row>
    <row r="44" spans="1:12" x14ac:dyDescent="0.3">
      <c r="A44" s="10">
        <v>35</v>
      </c>
      <c r="B44" s="22">
        <v>529</v>
      </c>
      <c r="C44" s="22">
        <v>14311</v>
      </c>
      <c r="D44" s="22">
        <v>32257</v>
      </c>
      <c r="E44" s="22">
        <v>14617</v>
      </c>
      <c r="F44" s="22">
        <v>2902</v>
      </c>
      <c r="G44" s="22">
        <v>624</v>
      </c>
      <c r="H44" s="22">
        <v>418</v>
      </c>
      <c r="I44" s="22">
        <v>1584</v>
      </c>
      <c r="J44" s="22"/>
      <c r="K44" s="22">
        <v>5213</v>
      </c>
      <c r="L44" s="12">
        <f t="shared" si="0"/>
        <v>72455</v>
      </c>
    </row>
    <row r="45" spans="1:12" x14ac:dyDescent="0.3">
      <c r="A45" s="10">
        <v>36</v>
      </c>
      <c r="B45" s="22">
        <v>472</v>
      </c>
      <c r="C45" s="22">
        <v>10999</v>
      </c>
      <c r="D45" s="22">
        <v>24610</v>
      </c>
      <c r="E45" s="22">
        <v>11622</v>
      </c>
      <c r="F45" s="22">
        <v>2375</v>
      </c>
      <c r="G45" s="22">
        <v>544</v>
      </c>
      <c r="H45" s="22">
        <v>309</v>
      </c>
      <c r="I45" s="22">
        <v>1347</v>
      </c>
      <c r="J45" s="22">
        <v>360</v>
      </c>
      <c r="K45" s="22">
        <v>843</v>
      </c>
      <c r="L45" s="12">
        <f t="shared" si="0"/>
        <v>53481</v>
      </c>
    </row>
    <row r="46" spans="1:12" x14ac:dyDescent="0.3">
      <c r="A46" s="10">
        <v>37</v>
      </c>
      <c r="B46" s="22">
        <v>726</v>
      </c>
      <c r="C46" s="22">
        <v>13668</v>
      </c>
      <c r="D46" s="22">
        <v>30046</v>
      </c>
      <c r="E46" s="22">
        <v>14818</v>
      </c>
      <c r="F46" s="22">
        <v>1913</v>
      </c>
      <c r="G46" s="22">
        <v>175</v>
      </c>
      <c r="H46" s="22">
        <v>382</v>
      </c>
      <c r="I46" s="22">
        <v>1602</v>
      </c>
      <c r="J46" s="22">
        <v>360</v>
      </c>
      <c r="K46" s="22">
        <v>954</v>
      </c>
      <c r="L46" s="12">
        <f t="shared" si="0"/>
        <v>64644</v>
      </c>
    </row>
    <row r="47" spans="1:12" x14ac:dyDescent="0.3">
      <c r="A47" s="10">
        <v>38</v>
      </c>
      <c r="B47" s="22">
        <v>630</v>
      </c>
      <c r="C47" s="22">
        <v>13834</v>
      </c>
      <c r="D47" s="22">
        <v>30546</v>
      </c>
      <c r="E47" s="22">
        <v>14990</v>
      </c>
      <c r="F47" s="22">
        <v>2614</v>
      </c>
      <c r="G47" s="22">
        <v>480</v>
      </c>
      <c r="H47" s="22">
        <v>388</v>
      </c>
      <c r="I47" s="22">
        <v>1712</v>
      </c>
      <c r="J47" s="22">
        <v>300</v>
      </c>
      <c r="K47" s="22">
        <v>1002</v>
      </c>
      <c r="L47" s="12">
        <f t="shared" si="0"/>
        <v>66496</v>
      </c>
    </row>
    <row r="48" spans="1:12" x14ac:dyDescent="0.3">
      <c r="A48" s="10">
        <v>39</v>
      </c>
      <c r="B48" s="22">
        <v>978</v>
      </c>
      <c r="C48" s="22">
        <v>20455</v>
      </c>
      <c r="D48" s="22">
        <v>44483</v>
      </c>
      <c r="E48" s="22">
        <v>19696</v>
      </c>
      <c r="F48" s="22">
        <v>2836</v>
      </c>
      <c r="G48" s="22">
        <v>231</v>
      </c>
      <c r="H48" s="22">
        <v>661</v>
      </c>
      <c r="I48" s="22">
        <v>2295</v>
      </c>
      <c r="J48" s="22">
        <v>720</v>
      </c>
      <c r="K48" s="22">
        <v>5425</v>
      </c>
      <c r="L48" s="12">
        <f>SUM(B48:K48)</f>
        <v>97780</v>
      </c>
    </row>
    <row r="49" spans="1:12" x14ac:dyDescent="0.3">
      <c r="A49" s="10">
        <v>40</v>
      </c>
      <c r="B49" s="54">
        <v>458</v>
      </c>
      <c r="C49" s="54">
        <v>12776</v>
      </c>
      <c r="D49" s="54">
        <v>28445</v>
      </c>
      <c r="E49" s="54">
        <v>11843</v>
      </c>
      <c r="F49" s="54">
        <v>1301</v>
      </c>
      <c r="G49" s="54">
        <v>155</v>
      </c>
      <c r="H49" s="54">
        <v>341</v>
      </c>
      <c r="I49" s="54">
        <v>1382</v>
      </c>
      <c r="J49" s="54">
        <v>300</v>
      </c>
      <c r="K49" s="54">
        <v>1732</v>
      </c>
      <c r="L49" s="19">
        <f t="shared" si="0"/>
        <v>58733</v>
      </c>
    </row>
    <row r="50" spans="1:12" x14ac:dyDescent="0.3">
      <c r="A50" s="10">
        <v>41</v>
      </c>
      <c r="B50" s="22">
        <v>386</v>
      </c>
      <c r="C50" s="22">
        <v>11480</v>
      </c>
      <c r="D50" s="22">
        <v>24297</v>
      </c>
      <c r="E50" s="22">
        <v>10300</v>
      </c>
      <c r="F50" s="22">
        <v>1220</v>
      </c>
      <c r="G50" s="22">
        <v>157</v>
      </c>
      <c r="H50" s="22">
        <v>311</v>
      </c>
      <c r="I50" s="22">
        <v>1252</v>
      </c>
      <c r="J50" s="22"/>
      <c r="K50" s="22">
        <v>696</v>
      </c>
      <c r="L50" s="12">
        <f t="shared" si="0"/>
        <v>50099</v>
      </c>
    </row>
    <row r="51" spans="1:12" x14ac:dyDescent="0.3">
      <c r="A51" s="10">
        <v>42</v>
      </c>
      <c r="B51" s="22">
        <v>540</v>
      </c>
      <c r="C51" s="22">
        <v>12603</v>
      </c>
      <c r="D51" s="22">
        <v>26557</v>
      </c>
      <c r="E51" s="22">
        <v>10815</v>
      </c>
      <c r="F51" s="22">
        <v>1221</v>
      </c>
      <c r="G51" s="22">
        <v>255</v>
      </c>
      <c r="H51" s="22">
        <v>341</v>
      </c>
      <c r="I51" s="22">
        <v>1388</v>
      </c>
      <c r="J51" s="22">
        <v>360</v>
      </c>
      <c r="K51" s="22">
        <v>806</v>
      </c>
      <c r="L51" s="12">
        <f t="shared" si="0"/>
        <v>54886</v>
      </c>
    </row>
    <row r="52" spans="1:12" x14ac:dyDescent="0.3">
      <c r="A52" s="10">
        <v>43</v>
      </c>
      <c r="B52" s="22">
        <v>491</v>
      </c>
      <c r="C52" s="22">
        <v>12339</v>
      </c>
      <c r="D52" s="22">
        <v>26453</v>
      </c>
      <c r="E52" s="22">
        <v>10911</v>
      </c>
      <c r="F52" s="22">
        <v>2561</v>
      </c>
      <c r="G52" s="22">
        <v>349</v>
      </c>
      <c r="H52" s="22">
        <v>335</v>
      </c>
      <c r="I52" s="22">
        <v>1340</v>
      </c>
      <c r="J52" s="22">
        <v>360</v>
      </c>
      <c r="K52" s="22">
        <v>1165</v>
      </c>
      <c r="L52" s="12">
        <f t="shared" si="0"/>
        <v>56304</v>
      </c>
    </row>
    <row r="53" spans="1:12" x14ac:dyDescent="0.3">
      <c r="A53" s="10">
        <v>44</v>
      </c>
      <c r="B53" s="22">
        <v>586</v>
      </c>
      <c r="C53" s="22">
        <v>10426</v>
      </c>
      <c r="D53" s="22">
        <v>23120</v>
      </c>
      <c r="E53" s="22">
        <v>8649</v>
      </c>
      <c r="F53" s="22">
        <v>4090</v>
      </c>
      <c r="G53" s="22">
        <v>1080</v>
      </c>
      <c r="H53" s="22">
        <v>343</v>
      </c>
      <c r="I53" s="22">
        <v>1144</v>
      </c>
      <c r="J53" s="22">
        <v>660</v>
      </c>
      <c r="K53" s="22">
        <v>5266</v>
      </c>
      <c r="L53" s="12">
        <f t="shared" si="0"/>
        <v>55364</v>
      </c>
    </row>
    <row r="54" spans="1:12" x14ac:dyDescent="0.3">
      <c r="A54" s="10">
        <v>45</v>
      </c>
      <c r="B54" s="22">
        <v>432</v>
      </c>
      <c r="C54" s="22">
        <v>11519</v>
      </c>
      <c r="D54" s="22">
        <v>24568</v>
      </c>
      <c r="E54" s="22">
        <v>11363</v>
      </c>
      <c r="F54" s="22">
        <v>3148</v>
      </c>
      <c r="G54" s="22">
        <v>359</v>
      </c>
      <c r="H54" s="22">
        <v>313</v>
      </c>
      <c r="I54" s="22">
        <v>1245</v>
      </c>
      <c r="J54" s="22">
        <v>360</v>
      </c>
      <c r="K54" s="22">
        <v>773</v>
      </c>
      <c r="L54" s="12">
        <f t="shared" si="0"/>
        <v>54080</v>
      </c>
    </row>
    <row r="55" spans="1:12" x14ac:dyDescent="0.3">
      <c r="A55" s="10">
        <v>46</v>
      </c>
      <c r="B55" s="22">
        <v>538</v>
      </c>
      <c r="C55" s="22">
        <v>11979</v>
      </c>
      <c r="D55" s="22">
        <v>24193</v>
      </c>
      <c r="E55" s="22">
        <v>11483</v>
      </c>
      <c r="F55" s="22">
        <v>3810</v>
      </c>
      <c r="G55" s="22">
        <v>992</v>
      </c>
      <c r="H55" s="22">
        <v>314</v>
      </c>
      <c r="I55" s="22">
        <v>1207</v>
      </c>
      <c r="J55" s="22"/>
      <c r="K55" s="22">
        <v>760</v>
      </c>
      <c r="L55" s="12">
        <f t="shared" si="0"/>
        <v>55276</v>
      </c>
    </row>
    <row r="56" spans="1:12" x14ac:dyDescent="0.3">
      <c r="A56" s="10">
        <v>47</v>
      </c>
      <c r="B56" s="22">
        <v>590</v>
      </c>
      <c r="C56" s="22">
        <v>13142</v>
      </c>
      <c r="D56" s="22">
        <v>28337</v>
      </c>
      <c r="E56" s="22">
        <v>16010</v>
      </c>
      <c r="F56" s="22">
        <v>4871</v>
      </c>
      <c r="G56" s="22">
        <v>932</v>
      </c>
      <c r="H56" s="22">
        <v>346</v>
      </c>
      <c r="I56" s="22">
        <v>1423</v>
      </c>
      <c r="J56" s="22">
        <v>360</v>
      </c>
      <c r="K56" s="22">
        <v>944</v>
      </c>
      <c r="L56" s="12">
        <f t="shared" si="0"/>
        <v>66955</v>
      </c>
    </row>
    <row r="57" spans="1:12" x14ac:dyDescent="0.3">
      <c r="A57" s="10">
        <v>48</v>
      </c>
      <c r="B57" s="22">
        <v>684</v>
      </c>
      <c r="C57" s="22">
        <v>15129</v>
      </c>
      <c r="D57" s="22">
        <v>30283</v>
      </c>
      <c r="E57" s="22">
        <v>17187</v>
      </c>
      <c r="F57" s="22">
        <v>5212</v>
      </c>
      <c r="G57" s="22">
        <v>969</v>
      </c>
      <c r="H57" s="22">
        <v>471</v>
      </c>
      <c r="I57" s="22">
        <v>1545</v>
      </c>
      <c r="J57" s="22">
        <v>300</v>
      </c>
      <c r="K57" s="22">
        <v>4931</v>
      </c>
      <c r="L57" s="12">
        <f t="shared" si="0"/>
        <v>76711</v>
      </c>
    </row>
    <row r="58" spans="1:12" x14ac:dyDescent="0.3">
      <c r="A58" s="10">
        <v>49</v>
      </c>
      <c r="B58" s="22">
        <v>560</v>
      </c>
      <c r="C58" s="22">
        <v>12967</v>
      </c>
      <c r="D58" s="22">
        <v>27568</v>
      </c>
      <c r="E58" s="22">
        <v>15569</v>
      </c>
      <c r="F58" s="22">
        <v>2926</v>
      </c>
      <c r="G58" s="22">
        <v>391</v>
      </c>
      <c r="H58" s="22">
        <v>337</v>
      </c>
      <c r="I58" s="22">
        <v>1342</v>
      </c>
      <c r="J58" s="22">
        <v>360</v>
      </c>
      <c r="K58" s="22">
        <v>1430</v>
      </c>
      <c r="L58" s="12">
        <f t="shared" si="0"/>
        <v>63450</v>
      </c>
    </row>
    <row r="59" spans="1:12" x14ac:dyDescent="0.3">
      <c r="A59" s="10">
        <v>50</v>
      </c>
      <c r="B59" s="22">
        <v>736</v>
      </c>
      <c r="C59" s="22">
        <v>13799</v>
      </c>
      <c r="D59" s="22">
        <v>30083</v>
      </c>
      <c r="E59" s="22">
        <v>17879</v>
      </c>
      <c r="F59" s="22">
        <v>2818</v>
      </c>
      <c r="G59" s="22">
        <v>232</v>
      </c>
      <c r="H59" s="22">
        <v>375</v>
      </c>
      <c r="I59" s="22">
        <v>1454</v>
      </c>
      <c r="J59" s="22">
        <v>300</v>
      </c>
      <c r="K59" s="22">
        <v>1298</v>
      </c>
      <c r="L59" s="12">
        <f t="shared" si="0"/>
        <v>68974</v>
      </c>
    </row>
    <row r="60" spans="1:12" x14ac:dyDescent="0.3">
      <c r="A60" s="10">
        <v>51</v>
      </c>
      <c r="B60" s="22">
        <v>692</v>
      </c>
      <c r="C60" s="22">
        <v>13636</v>
      </c>
      <c r="D60" s="22">
        <v>30536</v>
      </c>
      <c r="E60" s="22">
        <v>16609</v>
      </c>
      <c r="F60" s="22">
        <v>1828</v>
      </c>
      <c r="G60" s="22">
        <v>528</v>
      </c>
      <c r="H60" s="22">
        <v>356</v>
      </c>
      <c r="I60" s="22">
        <v>1509</v>
      </c>
      <c r="J60" s="22">
        <v>300</v>
      </c>
      <c r="K60" s="22">
        <v>917</v>
      </c>
      <c r="L60" s="12">
        <f t="shared" si="0"/>
        <v>66911</v>
      </c>
    </row>
    <row r="61" spans="1:12" x14ac:dyDescent="0.3">
      <c r="A61" s="10">
        <v>52</v>
      </c>
      <c r="B61" s="22">
        <v>451</v>
      </c>
      <c r="C61" s="22">
        <v>13640</v>
      </c>
      <c r="D61" s="22">
        <v>34935</v>
      </c>
      <c r="E61" s="22">
        <v>17917</v>
      </c>
      <c r="F61" s="22">
        <v>2069</v>
      </c>
      <c r="G61" s="22">
        <v>1155</v>
      </c>
      <c r="H61" s="22">
        <v>373</v>
      </c>
      <c r="I61" s="22">
        <v>3396</v>
      </c>
      <c r="J61" s="22">
        <v>360</v>
      </c>
      <c r="K61" s="22">
        <v>15489</v>
      </c>
      <c r="L61" s="12">
        <f t="shared" si="0"/>
        <v>89785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20" t="s">
        <v>13</v>
      </c>
      <c r="B63" s="24">
        <f t="shared" ref="B63:I63" si="1">SUM(B10:B62)</f>
        <v>32475</v>
      </c>
      <c r="C63" s="24">
        <f t="shared" si="1"/>
        <v>721510</v>
      </c>
      <c r="D63" s="24">
        <f t="shared" si="1"/>
        <v>1533364</v>
      </c>
      <c r="E63" s="24">
        <f t="shared" si="1"/>
        <v>706350</v>
      </c>
      <c r="F63" s="24">
        <f t="shared" si="1"/>
        <v>129920</v>
      </c>
      <c r="G63" s="24">
        <f t="shared" si="1"/>
        <v>22770</v>
      </c>
      <c r="H63" s="24">
        <f t="shared" si="1"/>
        <v>20195</v>
      </c>
      <c r="I63" s="24">
        <f t="shared" si="1"/>
        <v>79711</v>
      </c>
      <c r="J63" s="24">
        <f>SUM(J10:J62)</f>
        <v>18534</v>
      </c>
      <c r="K63" s="24">
        <f>SUM(K10:K62)</f>
        <v>114688</v>
      </c>
      <c r="L63" s="24">
        <f>SUM(L10:L62)</f>
        <v>3379517</v>
      </c>
    </row>
    <row r="64" spans="1:12" x14ac:dyDescent="0.3">
      <c r="A64" s="1" t="s">
        <v>20</v>
      </c>
      <c r="B64" s="13">
        <f>B63/L63</f>
        <v>9.6093613377296223E-3</v>
      </c>
      <c r="C64" s="13">
        <f>C63/L63</f>
        <v>0.21349500535135643</v>
      </c>
      <c r="D64" s="13">
        <f>D63/L63</f>
        <v>0.45372282488888205</v>
      </c>
      <c r="E64" s="13">
        <f>E63/L63</f>
        <v>0.20900915722572191</v>
      </c>
      <c r="F64" s="13">
        <f>F63/L63</f>
        <v>3.8443363356361282E-2</v>
      </c>
      <c r="G64" s="13">
        <f>G63/L63</f>
        <v>6.7376491966159658E-3</v>
      </c>
      <c r="H64" s="13">
        <f>H63/L63</f>
        <v>5.9757059958568046E-3</v>
      </c>
      <c r="I64" s="13">
        <f>I63/L63</f>
        <v>2.3586506592510114E-2</v>
      </c>
      <c r="J64" s="13">
        <f>J63/L63</f>
        <v>5.4842156438331281E-3</v>
      </c>
      <c r="K64" s="13">
        <f>K63/L63</f>
        <v>3.3936210411132713E-2</v>
      </c>
      <c r="L64" s="14">
        <f>SUM(B64:K64)</f>
        <v>1.0000000000000002</v>
      </c>
    </row>
    <row r="66" spans="1:13" x14ac:dyDescent="0.3">
      <c r="A66" s="1" t="s">
        <v>25</v>
      </c>
      <c r="B66" s="1" t="s">
        <v>24</v>
      </c>
      <c r="M66" s="1" t="s">
        <v>0</v>
      </c>
    </row>
    <row r="67" spans="1:13" x14ac:dyDescent="0.3">
      <c r="J67" s="1" t="s">
        <v>0</v>
      </c>
    </row>
  </sheetData>
  <mergeCells count="3">
    <mergeCell ref="A4:L4"/>
    <mergeCell ref="A6:L6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K48" sqref="K48"/>
    </sheetView>
  </sheetViews>
  <sheetFormatPr defaultColWidth="9.21875" defaultRowHeight="13.8" x14ac:dyDescent="0.3"/>
  <cols>
    <col min="1" max="1" width="15.21875" style="1" customWidth="1"/>
    <col min="2" max="2" width="10.5546875" style="1" customWidth="1"/>
    <col min="3" max="3" width="9.21875" style="1" customWidth="1"/>
    <col min="4" max="4" width="12.21875" style="1" customWidth="1"/>
    <col min="5" max="11" width="9.21875" style="1" customWidth="1"/>
    <col min="12" max="12" width="13.5546875" style="1" customWidth="1"/>
    <col min="13" max="16384" width="9.21875" style="1"/>
  </cols>
  <sheetData>
    <row r="1" spans="1:12" x14ac:dyDescent="0.3">
      <c r="A1" s="1" t="s">
        <v>40</v>
      </c>
    </row>
    <row r="2" spans="1:12" x14ac:dyDescent="0.3">
      <c r="A2" s="1" t="s">
        <v>15</v>
      </c>
      <c r="B2" s="53" t="s">
        <v>46</v>
      </c>
    </row>
    <row r="3" spans="1:12" x14ac:dyDescent="0.3">
      <c r="B3" s="2"/>
    </row>
    <row r="4" spans="1:12" x14ac:dyDescent="0.3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56">
        <v>2014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x14ac:dyDescent="0.3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2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2" x14ac:dyDescent="0.3">
      <c r="A10" s="10">
        <v>1</v>
      </c>
      <c r="B10" s="29">
        <v>580</v>
      </c>
      <c r="C10" s="29">
        <v>7141</v>
      </c>
      <c r="D10" s="29">
        <v>12069</v>
      </c>
      <c r="E10" s="29">
        <v>5006</v>
      </c>
      <c r="F10" s="29">
        <v>740</v>
      </c>
      <c r="G10" s="29">
        <v>17</v>
      </c>
      <c r="H10" s="29">
        <v>255</v>
      </c>
      <c r="I10" s="29">
        <v>635</v>
      </c>
      <c r="J10" s="29">
        <v>21</v>
      </c>
      <c r="K10" s="29">
        <v>460</v>
      </c>
      <c r="L10" s="12">
        <f>SUM(B10:K10)</f>
        <v>26924</v>
      </c>
    </row>
    <row r="11" spans="1:12" x14ac:dyDescent="0.3">
      <c r="A11" s="10">
        <v>2</v>
      </c>
      <c r="B11" s="12">
        <v>813</v>
      </c>
      <c r="C11" s="12">
        <v>9302</v>
      </c>
      <c r="D11" s="12">
        <v>16378</v>
      </c>
      <c r="E11" s="12">
        <v>7183</v>
      </c>
      <c r="F11" s="12">
        <v>538</v>
      </c>
      <c r="G11" s="12">
        <v>18</v>
      </c>
      <c r="H11" s="12">
        <v>357</v>
      </c>
      <c r="I11" s="12">
        <v>887</v>
      </c>
      <c r="J11" s="12">
        <v>37</v>
      </c>
      <c r="K11" s="12">
        <v>662</v>
      </c>
      <c r="L11" s="12">
        <f t="shared" ref="L11:L62" si="0">SUM(B11:K11)</f>
        <v>36175</v>
      </c>
    </row>
    <row r="12" spans="1:12" x14ac:dyDescent="0.3">
      <c r="A12" s="10">
        <v>3</v>
      </c>
      <c r="B12" s="12">
        <v>746</v>
      </c>
      <c r="C12" s="12">
        <v>9210</v>
      </c>
      <c r="D12" s="12">
        <v>15612</v>
      </c>
      <c r="E12" s="12">
        <v>6060</v>
      </c>
      <c r="F12" s="12">
        <v>320</v>
      </c>
      <c r="G12" s="12">
        <v>14</v>
      </c>
      <c r="H12" s="12">
        <v>319</v>
      </c>
      <c r="I12" s="12">
        <v>835</v>
      </c>
      <c r="J12" s="12">
        <v>9</v>
      </c>
      <c r="K12" s="12">
        <v>610</v>
      </c>
      <c r="L12" s="12">
        <f t="shared" si="0"/>
        <v>33735</v>
      </c>
    </row>
    <row r="13" spans="1:12" x14ac:dyDescent="0.3">
      <c r="A13" s="10">
        <v>4</v>
      </c>
      <c r="B13" s="12">
        <v>642</v>
      </c>
      <c r="C13" s="12">
        <v>8122</v>
      </c>
      <c r="D13" s="12">
        <v>14265</v>
      </c>
      <c r="E13" s="12">
        <v>4670</v>
      </c>
      <c r="F13" s="12">
        <v>413</v>
      </c>
      <c r="G13" s="12">
        <v>157</v>
      </c>
      <c r="H13" s="12">
        <v>273</v>
      </c>
      <c r="I13" s="12">
        <v>656</v>
      </c>
      <c r="J13" s="12">
        <v>194</v>
      </c>
      <c r="K13" s="12">
        <v>484</v>
      </c>
      <c r="L13" s="12">
        <f t="shared" si="0"/>
        <v>29876</v>
      </c>
    </row>
    <row r="14" spans="1:12" x14ac:dyDescent="0.3">
      <c r="A14" s="10">
        <v>5</v>
      </c>
      <c r="B14" s="12">
        <v>712</v>
      </c>
      <c r="C14" s="12">
        <v>8438</v>
      </c>
      <c r="D14" s="12">
        <v>15535</v>
      </c>
      <c r="E14" s="12">
        <v>5190</v>
      </c>
      <c r="F14" s="12">
        <v>915</v>
      </c>
      <c r="G14" s="12">
        <v>262</v>
      </c>
      <c r="H14" s="12">
        <v>294</v>
      </c>
      <c r="I14" s="12">
        <v>726</v>
      </c>
      <c r="J14" s="12">
        <v>172</v>
      </c>
      <c r="K14" s="12">
        <v>538</v>
      </c>
      <c r="L14" s="12">
        <f t="shared" si="0"/>
        <v>32782</v>
      </c>
    </row>
    <row r="15" spans="1:12" x14ac:dyDescent="0.3">
      <c r="A15" s="10">
        <v>6</v>
      </c>
      <c r="B15" s="12">
        <v>636</v>
      </c>
      <c r="C15" s="12">
        <v>7261</v>
      </c>
      <c r="D15" s="12">
        <v>12083</v>
      </c>
      <c r="E15" s="12">
        <v>3297</v>
      </c>
      <c r="F15" s="12">
        <v>1659</v>
      </c>
      <c r="G15" s="12">
        <v>395</v>
      </c>
      <c r="H15" s="12">
        <v>245</v>
      </c>
      <c r="I15" s="12">
        <v>612</v>
      </c>
      <c r="J15" s="12">
        <v>53</v>
      </c>
      <c r="K15" s="12">
        <v>467</v>
      </c>
      <c r="L15" s="12">
        <f t="shared" si="0"/>
        <v>26708</v>
      </c>
    </row>
    <row r="16" spans="1:12" x14ac:dyDescent="0.3">
      <c r="A16" s="10">
        <v>7</v>
      </c>
      <c r="B16" s="12">
        <v>818</v>
      </c>
      <c r="C16" s="12">
        <v>9464</v>
      </c>
      <c r="D16" s="12">
        <v>17232</v>
      </c>
      <c r="E16" s="12">
        <v>5076</v>
      </c>
      <c r="F16" s="12">
        <v>2293</v>
      </c>
      <c r="G16" s="12">
        <v>428</v>
      </c>
      <c r="H16" s="12">
        <v>313</v>
      </c>
      <c r="I16" s="12">
        <v>885</v>
      </c>
      <c r="J16" s="12">
        <v>15</v>
      </c>
      <c r="K16" s="12">
        <v>672</v>
      </c>
      <c r="L16" s="12">
        <f t="shared" si="0"/>
        <v>37196</v>
      </c>
    </row>
    <row r="17" spans="1:12" x14ac:dyDescent="0.3">
      <c r="A17" s="10">
        <v>8</v>
      </c>
      <c r="B17" s="12">
        <v>545</v>
      </c>
      <c r="C17" s="12">
        <v>6338</v>
      </c>
      <c r="D17" s="12">
        <v>11245</v>
      </c>
      <c r="E17" s="12">
        <v>4890</v>
      </c>
      <c r="F17" s="12">
        <v>1739</v>
      </c>
      <c r="G17" s="12">
        <v>130</v>
      </c>
      <c r="H17" s="12">
        <v>192</v>
      </c>
      <c r="I17" s="12">
        <v>500</v>
      </c>
      <c r="J17" s="12"/>
      <c r="K17" s="12">
        <v>402</v>
      </c>
      <c r="L17" s="12">
        <f t="shared" si="0"/>
        <v>25981</v>
      </c>
    </row>
    <row r="18" spans="1:12" x14ac:dyDescent="0.3">
      <c r="A18" s="10">
        <v>9</v>
      </c>
      <c r="B18" s="12">
        <v>751</v>
      </c>
      <c r="C18" s="12">
        <v>8878</v>
      </c>
      <c r="D18" s="12">
        <v>16795</v>
      </c>
      <c r="E18" s="12">
        <v>7427</v>
      </c>
      <c r="F18" s="12">
        <v>1612</v>
      </c>
      <c r="G18" s="12">
        <v>215</v>
      </c>
      <c r="H18" s="12">
        <v>278</v>
      </c>
      <c r="I18" s="12">
        <v>779</v>
      </c>
      <c r="J18" s="12">
        <v>568</v>
      </c>
      <c r="K18" s="12">
        <v>629</v>
      </c>
      <c r="L18" s="12">
        <f>SUM(B18:K18)</f>
        <v>37932</v>
      </c>
    </row>
    <row r="19" spans="1:12" x14ac:dyDescent="0.3">
      <c r="A19" s="10">
        <v>10</v>
      </c>
      <c r="B19" s="12">
        <v>962</v>
      </c>
      <c r="C19" s="12">
        <v>9556</v>
      </c>
      <c r="D19" s="12">
        <v>16183</v>
      </c>
      <c r="E19" s="12">
        <v>6912</v>
      </c>
      <c r="F19" s="12">
        <v>1139</v>
      </c>
      <c r="G19" s="12">
        <v>142</v>
      </c>
      <c r="H19" s="12">
        <v>282</v>
      </c>
      <c r="I19" s="12">
        <v>784</v>
      </c>
      <c r="J19" s="12"/>
      <c r="K19" s="12">
        <v>575</v>
      </c>
      <c r="L19" s="12">
        <f t="shared" si="0"/>
        <v>36535</v>
      </c>
    </row>
    <row r="20" spans="1:12" x14ac:dyDescent="0.3">
      <c r="A20" s="10">
        <v>11</v>
      </c>
      <c r="B20" s="12">
        <v>996</v>
      </c>
      <c r="C20" s="12">
        <v>9554</v>
      </c>
      <c r="D20" s="12">
        <v>16602</v>
      </c>
      <c r="E20" s="12">
        <v>7444</v>
      </c>
      <c r="F20" s="12">
        <v>2546</v>
      </c>
      <c r="G20" s="12">
        <v>362</v>
      </c>
      <c r="H20" s="12">
        <v>332</v>
      </c>
      <c r="I20" s="12">
        <v>850</v>
      </c>
      <c r="J20" s="12">
        <v>9</v>
      </c>
      <c r="K20" s="12">
        <v>619</v>
      </c>
      <c r="L20" s="12">
        <f t="shared" si="0"/>
        <v>39314</v>
      </c>
    </row>
    <row r="21" spans="1:12" x14ac:dyDescent="0.3">
      <c r="A21" s="10">
        <v>12</v>
      </c>
      <c r="B21" s="12">
        <v>815</v>
      </c>
      <c r="C21" s="12">
        <v>7652</v>
      </c>
      <c r="D21" s="12">
        <v>12828</v>
      </c>
      <c r="E21" s="12">
        <v>5108</v>
      </c>
      <c r="F21" s="12">
        <v>835</v>
      </c>
      <c r="G21" s="12">
        <v>42</v>
      </c>
      <c r="H21" s="12">
        <v>215</v>
      </c>
      <c r="I21" s="12">
        <v>639</v>
      </c>
      <c r="J21" s="12">
        <v>89</v>
      </c>
      <c r="K21" s="12">
        <v>465</v>
      </c>
      <c r="L21" s="12">
        <f>SUM(B21:K21)</f>
        <v>28688</v>
      </c>
    </row>
    <row r="22" spans="1:12" x14ac:dyDescent="0.3">
      <c r="A22" s="10">
        <v>13</v>
      </c>
      <c r="B22" s="12">
        <v>735</v>
      </c>
      <c r="C22" s="12">
        <v>8219</v>
      </c>
      <c r="D22" s="12">
        <v>14397</v>
      </c>
      <c r="E22" s="12">
        <v>7169</v>
      </c>
      <c r="F22" s="12">
        <v>965</v>
      </c>
      <c r="G22" s="12">
        <v>35</v>
      </c>
      <c r="H22" s="12">
        <v>266</v>
      </c>
      <c r="I22" s="12">
        <v>764</v>
      </c>
      <c r="J22" s="12">
        <v>12</v>
      </c>
      <c r="K22" s="12">
        <v>586</v>
      </c>
      <c r="L22" s="12">
        <f t="shared" si="0"/>
        <v>33148</v>
      </c>
    </row>
    <row r="23" spans="1:12" x14ac:dyDescent="0.3">
      <c r="A23" s="10">
        <v>14</v>
      </c>
      <c r="B23" s="12">
        <v>642</v>
      </c>
      <c r="C23" s="12">
        <v>7579</v>
      </c>
      <c r="D23" s="12">
        <v>12418</v>
      </c>
      <c r="E23" s="12">
        <v>5804</v>
      </c>
      <c r="F23" s="12">
        <v>878</v>
      </c>
      <c r="G23" s="12">
        <v>137</v>
      </c>
      <c r="H23" s="12">
        <v>234</v>
      </c>
      <c r="I23" s="12">
        <v>690</v>
      </c>
      <c r="J23" s="12">
        <v>4</v>
      </c>
      <c r="K23" s="12">
        <v>508</v>
      </c>
      <c r="L23" s="12">
        <f>SUM(B23:K23)</f>
        <v>28894</v>
      </c>
    </row>
    <row r="24" spans="1:12" x14ac:dyDescent="0.3">
      <c r="A24" s="10">
        <v>15</v>
      </c>
      <c r="B24" s="12">
        <v>591</v>
      </c>
      <c r="C24" s="12">
        <v>7446</v>
      </c>
      <c r="D24" s="12">
        <v>14956</v>
      </c>
      <c r="E24" s="12">
        <v>5233</v>
      </c>
      <c r="F24" s="12">
        <v>1404</v>
      </c>
      <c r="G24" s="12">
        <v>730</v>
      </c>
      <c r="H24" s="12">
        <v>230</v>
      </c>
      <c r="I24" s="12">
        <v>673</v>
      </c>
      <c r="J24" s="12">
        <v>28</v>
      </c>
      <c r="K24" s="12">
        <v>521</v>
      </c>
      <c r="L24" s="12">
        <f t="shared" si="0"/>
        <v>31812</v>
      </c>
    </row>
    <row r="25" spans="1:12" x14ac:dyDescent="0.3">
      <c r="A25" s="10">
        <v>16</v>
      </c>
      <c r="B25" s="12">
        <v>574</v>
      </c>
      <c r="C25" s="12">
        <v>7087</v>
      </c>
      <c r="D25" s="12">
        <v>14136</v>
      </c>
      <c r="E25" s="12">
        <v>4371</v>
      </c>
      <c r="F25" s="12">
        <v>876</v>
      </c>
      <c r="G25" s="12">
        <v>138</v>
      </c>
      <c r="H25" s="12">
        <v>204</v>
      </c>
      <c r="I25" s="12">
        <v>643</v>
      </c>
      <c r="J25" s="12">
        <v>17</v>
      </c>
      <c r="K25" s="12">
        <v>491</v>
      </c>
      <c r="L25" s="12">
        <f t="shared" si="0"/>
        <v>28537</v>
      </c>
    </row>
    <row r="26" spans="1:12" x14ac:dyDescent="0.3">
      <c r="A26" s="10">
        <v>17</v>
      </c>
      <c r="B26" s="12">
        <v>628</v>
      </c>
      <c r="C26" s="12">
        <v>7806</v>
      </c>
      <c r="D26" s="12">
        <v>14679</v>
      </c>
      <c r="E26" s="12">
        <v>5430</v>
      </c>
      <c r="F26" s="12">
        <v>2629</v>
      </c>
      <c r="G26" s="12">
        <v>368</v>
      </c>
      <c r="H26" s="12">
        <v>255</v>
      </c>
      <c r="I26" s="12">
        <v>733</v>
      </c>
      <c r="J26" s="12">
        <v>8</v>
      </c>
      <c r="K26" s="12">
        <v>585</v>
      </c>
      <c r="L26" s="12">
        <f t="shared" si="0"/>
        <v>33121</v>
      </c>
    </row>
    <row r="27" spans="1:12" x14ac:dyDescent="0.3">
      <c r="A27" s="10">
        <v>18</v>
      </c>
      <c r="B27" s="12">
        <v>608</v>
      </c>
      <c r="C27" s="12">
        <v>7918</v>
      </c>
      <c r="D27" s="12">
        <v>14472</v>
      </c>
      <c r="E27" s="12">
        <v>5494</v>
      </c>
      <c r="F27" s="12">
        <v>2260</v>
      </c>
      <c r="G27" s="12">
        <v>169</v>
      </c>
      <c r="H27" s="12">
        <v>244</v>
      </c>
      <c r="I27" s="12">
        <v>673</v>
      </c>
      <c r="J27" s="12">
        <v>8</v>
      </c>
      <c r="K27" s="12">
        <v>546</v>
      </c>
      <c r="L27" s="12">
        <f t="shared" si="0"/>
        <v>32392</v>
      </c>
    </row>
    <row r="28" spans="1:12" x14ac:dyDescent="0.3">
      <c r="A28" s="10">
        <v>19</v>
      </c>
      <c r="B28" s="12">
        <v>407</v>
      </c>
      <c r="C28" s="12">
        <v>7730</v>
      </c>
      <c r="D28" s="12">
        <v>14080</v>
      </c>
      <c r="E28" s="12">
        <v>6724</v>
      </c>
      <c r="F28" s="12">
        <v>2061</v>
      </c>
      <c r="G28" s="12">
        <v>358</v>
      </c>
      <c r="H28" s="12">
        <v>237</v>
      </c>
      <c r="I28" s="12">
        <v>638</v>
      </c>
      <c r="J28" s="12">
        <v>24</v>
      </c>
      <c r="K28" s="12">
        <v>515</v>
      </c>
      <c r="L28" s="12">
        <f t="shared" si="0"/>
        <v>32774</v>
      </c>
    </row>
    <row r="29" spans="1:12" x14ac:dyDescent="0.3">
      <c r="A29" s="10">
        <v>20</v>
      </c>
      <c r="B29" s="12">
        <v>603</v>
      </c>
      <c r="C29" s="12">
        <v>7632</v>
      </c>
      <c r="D29" s="12">
        <v>13741</v>
      </c>
      <c r="E29" s="12">
        <v>4994</v>
      </c>
      <c r="F29" s="12">
        <v>946</v>
      </c>
      <c r="G29" s="12">
        <v>73</v>
      </c>
      <c r="H29" s="12">
        <v>217</v>
      </c>
      <c r="I29" s="12">
        <v>614</v>
      </c>
      <c r="J29" s="12">
        <v>8</v>
      </c>
      <c r="K29" s="12">
        <v>493</v>
      </c>
      <c r="L29" s="12">
        <f t="shared" si="0"/>
        <v>29321</v>
      </c>
    </row>
    <row r="30" spans="1:12" x14ac:dyDescent="0.3">
      <c r="A30" s="10">
        <v>21</v>
      </c>
      <c r="B30" s="12">
        <v>613</v>
      </c>
      <c r="C30" s="12">
        <v>7365</v>
      </c>
      <c r="D30" s="12">
        <v>11322</v>
      </c>
      <c r="E30" s="12">
        <v>4176</v>
      </c>
      <c r="F30" s="12">
        <v>426</v>
      </c>
      <c r="G30" s="12">
        <v>18</v>
      </c>
      <c r="H30" s="12">
        <v>200</v>
      </c>
      <c r="I30" s="12">
        <v>575</v>
      </c>
      <c r="J30" s="12">
        <v>17</v>
      </c>
      <c r="K30" s="12">
        <v>446</v>
      </c>
      <c r="L30" s="12">
        <f t="shared" si="0"/>
        <v>25158</v>
      </c>
    </row>
    <row r="31" spans="1:12" x14ac:dyDescent="0.3">
      <c r="A31" s="10">
        <v>22</v>
      </c>
      <c r="B31" s="12">
        <v>663</v>
      </c>
      <c r="C31" s="12">
        <v>7151</v>
      </c>
      <c r="D31" s="12">
        <v>12970</v>
      </c>
      <c r="E31" s="12">
        <v>8467</v>
      </c>
      <c r="F31" s="12">
        <v>2283</v>
      </c>
      <c r="G31" s="12">
        <v>324</v>
      </c>
      <c r="H31" s="12">
        <v>203</v>
      </c>
      <c r="I31" s="12">
        <v>562</v>
      </c>
      <c r="J31" s="12"/>
      <c r="K31" s="12">
        <v>520</v>
      </c>
      <c r="L31" s="12">
        <f t="shared" si="0"/>
        <v>33143</v>
      </c>
    </row>
    <row r="32" spans="1:12" x14ac:dyDescent="0.3">
      <c r="A32" s="10">
        <v>23</v>
      </c>
      <c r="B32" s="12">
        <v>666</v>
      </c>
      <c r="C32" s="12">
        <v>7381</v>
      </c>
      <c r="D32" s="12">
        <v>13218</v>
      </c>
      <c r="E32" s="12">
        <v>6391</v>
      </c>
      <c r="F32" s="12">
        <v>1365</v>
      </c>
      <c r="G32" s="12">
        <v>108</v>
      </c>
      <c r="H32" s="12">
        <v>210</v>
      </c>
      <c r="I32" s="12">
        <v>637</v>
      </c>
      <c r="J32" s="12">
        <v>199</v>
      </c>
      <c r="K32" s="12">
        <v>484</v>
      </c>
      <c r="L32" s="12">
        <f t="shared" si="0"/>
        <v>30659</v>
      </c>
    </row>
    <row r="33" spans="1:12" x14ac:dyDescent="0.3">
      <c r="A33" s="10">
        <v>24</v>
      </c>
      <c r="B33" s="12">
        <v>782</v>
      </c>
      <c r="C33" s="12">
        <v>8495</v>
      </c>
      <c r="D33" s="12">
        <v>14622</v>
      </c>
      <c r="E33" s="12">
        <v>4895</v>
      </c>
      <c r="F33" s="12">
        <v>1260</v>
      </c>
      <c r="G33" s="12">
        <v>346</v>
      </c>
      <c r="H33" s="12">
        <v>217</v>
      </c>
      <c r="I33" s="12">
        <v>706</v>
      </c>
      <c r="J33" s="12">
        <v>17</v>
      </c>
      <c r="K33" s="12">
        <v>514</v>
      </c>
      <c r="L33" s="12">
        <f t="shared" si="0"/>
        <v>31854</v>
      </c>
    </row>
    <row r="34" spans="1:12" x14ac:dyDescent="0.3">
      <c r="A34" s="10">
        <v>25</v>
      </c>
      <c r="B34" s="12">
        <v>704</v>
      </c>
      <c r="C34" s="12">
        <v>8241</v>
      </c>
      <c r="D34" s="12">
        <v>14934</v>
      </c>
      <c r="E34" s="12">
        <v>6160</v>
      </c>
      <c r="F34" s="12">
        <v>1723</v>
      </c>
      <c r="G34" s="12">
        <v>176</v>
      </c>
      <c r="H34" s="12">
        <v>238</v>
      </c>
      <c r="I34" s="12">
        <v>747</v>
      </c>
      <c r="J34" s="12"/>
      <c r="K34" s="12">
        <v>538</v>
      </c>
      <c r="L34" s="12">
        <f t="shared" si="0"/>
        <v>33461</v>
      </c>
    </row>
    <row r="35" spans="1:12" x14ac:dyDescent="0.3">
      <c r="A35" s="10">
        <v>26</v>
      </c>
      <c r="B35" s="12">
        <v>813</v>
      </c>
      <c r="C35" s="12">
        <v>9299</v>
      </c>
      <c r="D35" s="12">
        <v>14196</v>
      </c>
      <c r="E35" s="12">
        <v>5880</v>
      </c>
      <c r="F35" s="12">
        <v>711</v>
      </c>
      <c r="G35" s="12">
        <v>58</v>
      </c>
      <c r="H35" s="12">
        <v>251</v>
      </c>
      <c r="I35" s="12">
        <v>808</v>
      </c>
      <c r="J35" s="12">
        <v>14</v>
      </c>
      <c r="K35" s="12">
        <v>578</v>
      </c>
      <c r="L35" s="12">
        <f t="shared" si="0"/>
        <v>32608</v>
      </c>
    </row>
    <row r="36" spans="1:12" x14ac:dyDescent="0.3">
      <c r="A36" s="10">
        <v>27</v>
      </c>
      <c r="B36" s="12">
        <v>569</v>
      </c>
      <c r="C36" s="12">
        <v>7988</v>
      </c>
      <c r="D36" s="12">
        <v>13943</v>
      </c>
      <c r="E36" s="12">
        <v>4959</v>
      </c>
      <c r="F36" s="12">
        <v>448</v>
      </c>
      <c r="G36" s="12">
        <v>11</v>
      </c>
      <c r="H36" s="12">
        <v>209</v>
      </c>
      <c r="I36" s="12">
        <v>715</v>
      </c>
      <c r="J36" s="12">
        <v>245</v>
      </c>
      <c r="K36" s="12">
        <v>490</v>
      </c>
      <c r="L36" s="12">
        <f t="shared" si="0"/>
        <v>29577</v>
      </c>
    </row>
    <row r="37" spans="1:12" x14ac:dyDescent="0.3">
      <c r="A37" s="10">
        <v>28</v>
      </c>
      <c r="B37" s="12">
        <v>887</v>
      </c>
      <c r="C37" s="12">
        <v>9577</v>
      </c>
      <c r="D37" s="12">
        <v>16314</v>
      </c>
      <c r="E37" s="12">
        <v>5889</v>
      </c>
      <c r="F37" s="12">
        <v>473</v>
      </c>
      <c r="G37" s="12">
        <v>15</v>
      </c>
      <c r="H37" s="12">
        <v>248</v>
      </c>
      <c r="I37" s="12">
        <v>883</v>
      </c>
      <c r="J37" s="12">
        <v>15</v>
      </c>
      <c r="K37" s="12">
        <v>649</v>
      </c>
      <c r="L37" s="12">
        <f t="shared" si="0"/>
        <v>34950</v>
      </c>
    </row>
    <row r="38" spans="1:12" x14ac:dyDescent="0.3">
      <c r="A38" s="10">
        <v>29</v>
      </c>
      <c r="B38" s="12">
        <v>780</v>
      </c>
      <c r="C38" s="12">
        <v>8584</v>
      </c>
      <c r="D38" s="12">
        <v>15086</v>
      </c>
      <c r="E38" s="12">
        <v>4988</v>
      </c>
      <c r="F38" s="12">
        <v>508</v>
      </c>
      <c r="G38" s="12">
        <v>179</v>
      </c>
      <c r="H38" s="12">
        <v>234</v>
      </c>
      <c r="I38" s="12">
        <v>680</v>
      </c>
      <c r="J38" s="12">
        <v>110</v>
      </c>
      <c r="K38" s="12">
        <v>524</v>
      </c>
      <c r="L38" s="12">
        <f t="shared" si="0"/>
        <v>31673</v>
      </c>
    </row>
    <row r="39" spans="1:12" x14ac:dyDescent="0.3">
      <c r="A39" s="10">
        <v>30</v>
      </c>
      <c r="B39" s="12">
        <v>727</v>
      </c>
      <c r="C39" s="12">
        <v>8364</v>
      </c>
      <c r="D39" s="12">
        <v>14024</v>
      </c>
      <c r="E39" s="12">
        <v>3764</v>
      </c>
      <c r="F39" s="12">
        <v>1667</v>
      </c>
      <c r="G39" s="12">
        <v>743</v>
      </c>
      <c r="H39" s="12">
        <v>216</v>
      </c>
      <c r="I39" s="12">
        <v>600</v>
      </c>
      <c r="J39" s="12">
        <v>1</v>
      </c>
      <c r="K39" s="12">
        <v>499</v>
      </c>
      <c r="L39" s="12">
        <f t="shared" si="0"/>
        <v>30605</v>
      </c>
    </row>
    <row r="40" spans="1:12" x14ac:dyDescent="0.3">
      <c r="A40" s="10">
        <v>31</v>
      </c>
      <c r="B40" s="12">
        <v>749</v>
      </c>
      <c r="C40" s="12">
        <v>8555</v>
      </c>
      <c r="D40" s="12">
        <v>11224</v>
      </c>
      <c r="E40" s="12">
        <v>5009</v>
      </c>
      <c r="F40" s="12">
        <v>2466</v>
      </c>
      <c r="G40" s="12">
        <v>339</v>
      </c>
      <c r="H40" s="12">
        <v>254</v>
      </c>
      <c r="I40" s="12">
        <v>670</v>
      </c>
      <c r="J40" s="12">
        <v>5</v>
      </c>
      <c r="K40" s="12">
        <v>532</v>
      </c>
      <c r="L40" s="12">
        <f t="shared" si="0"/>
        <v>29803</v>
      </c>
    </row>
    <row r="41" spans="1:12" x14ac:dyDescent="0.3">
      <c r="A41" s="10">
        <v>32</v>
      </c>
      <c r="B41" s="12">
        <v>669</v>
      </c>
      <c r="C41" s="12">
        <v>8221</v>
      </c>
      <c r="D41" s="12">
        <v>14176</v>
      </c>
      <c r="E41" s="12">
        <v>4501</v>
      </c>
      <c r="F41" s="12">
        <v>1475</v>
      </c>
      <c r="G41" s="12">
        <v>69</v>
      </c>
      <c r="H41" s="12">
        <v>234</v>
      </c>
      <c r="I41" s="12">
        <v>619</v>
      </c>
      <c r="J41" s="12"/>
      <c r="K41" s="12">
        <v>482</v>
      </c>
      <c r="L41" s="12">
        <f t="shared" si="0"/>
        <v>30446</v>
      </c>
    </row>
    <row r="42" spans="1:12" x14ac:dyDescent="0.3">
      <c r="A42" s="10">
        <v>33</v>
      </c>
      <c r="B42" s="12">
        <v>771</v>
      </c>
      <c r="C42" s="12">
        <v>8105</v>
      </c>
      <c r="D42" s="12">
        <v>14496</v>
      </c>
      <c r="E42" s="12">
        <v>5795</v>
      </c>
      <c r="F42" s="12">
        <v>1435</v>
      </c>
      <c r="G42" s="12">
        <v>68</v>
      </c>
      <c r="H42" s="12">
        <v>246</v>
      </c>
      <c r="I42" s="12">
        <v>636</v>
      </c>
      <c r="J42" s="12"/>
      <c r="K42" s="12">
        <v>481</v>
      </c>
      <c r="L42" s="12">
        <f t="shared" si="0"/>
        <v>32033</v>
      </c>
    </row>
    <row r="43" spans="1:12" x14ac:dyDescent="0.3">
      <c r="A43" s="10">
        <v>34</v>
      </c>
      <c r="B43" s="12">
        <v>624</v>
      </c>
      <c r="C43" s="12">
        <v>7852</v>
      </c>
      <c r="D43" s="12">
        <v>13463</v>
      </c>
      <c r="E43" s="12">
        <v>5655</v>
      </c>
      <c r="F43" s="12">
        <v>2476</v>
      </c>
      <c r="G43" s="12">
        <v>439</v>
      </c>
      <c r="H43" s="12">
        <v>207</v>
      </c>
      <c r="I43" s="12">
        <v>650</v>
      </c>
      <c r="J43" s="12"/>
      <c r="K43" s="12">
        <v>510</v>
      </c>
      <c r="L43" s="12">
        <f t="shared" si="0"/>
        <v>31876</v>
      </c>
    </row>
    <row r="44" spans="1:12" x14ac:dyDescent="0.3">
      <c r="A44" s="10">
        <v>35</v>
      </c>
      <c r="B44" s="12">
        <v>457</v>
      </c>
      <c r="C44" s="12">
        <v>9532</v>
      </c>
      <c r="D44" s="12">
        <v>16184</v>
      </c>
      <c r="E44" s="12">
        <v>6562</v>
      </c>
      <c r="F44" s="12">
        <v>1668</v>
      </c>
      <c r="G44" s="12">
        <v>88</v>
      </c>
      <c r="H44" s="12">
        <v>237</v>
      </c>
      <c r="I44" s="12">
        <v>778</v>
      </c>
      <c r="J44" s="12"/>
      <c r="K44" s="12">
        <v>589</v>
      </c>
      <c r="L44" s="12">
        <f t="shared" si="0"/>
        <v>36095</v>
      </c>
    </row>
    <row r="45" spans="1:12" x14ac:dyDescent="0.3">
      <c r="A45" s="10">
        <v>36</v>
      </c>
      <c r="B45" s="12">
        <v>648</v>
      </c>
      <c r="C45" s="12">
        <v>7987</v>
      </c>
      <c r="D45" s="12">
        <v>13404</v>
      </c>
      <c r="E45" s="12">
        <v>4517</v>
      </c>
      <c r="F45" s="12">
        <v>347</v>
      </c>
      <c r="G45" s="12">
        <v>9</v>
      </c>
      <c r="H45" s="12">
        <v>211</v>
      </c>
      <c r="I45" s="12">
        <v>617</v>
      </c>
      <c r="J45" s="12"/>
      <c r="K45" s="12">
        <v>460</v>
      </c>
      <c r="L45" s="12">
        <f t="shared" si="0"/>
        <v>28200</v>
      </c>
    </row>
    <row r="46" spans="1:12" x14ac:dyDescent="0.3">
      <c r="A46" s="10">
        <v>37</v>
      </c>
      <c r="B46" s="12">
        <v>1020</v>
      </c>
      <c r="C46" s="12">
        <v>10143</v>
      </c>
      <c r="D46" s="12">
        <v>16850</v>
      </c>
      <c r="E46" s="12">
        <v>7603</v>
      </c>
      <c r="F46" s="12">
        <v>1444</v>
      </c>
      <c r="G46" s="12">
        <v>87</v>
      </c>
      <c r="H46" s="12">
        <v>337</v>
      </c>
      <c r="I46" s="12">
        <v>785</v>
      </c>
      <c r="J46" s="12">
        <v>960</v>
      </c>
      <c r="K46" s="12">
        <v>592</v>
      </c>
      <c r="L46" s="12">
        <f t="shared" si="0"/>
        <v>39821</v>
      </c>
    </row>
    <row r="47" spans="1:12" x14ac:dyDescent="0.3">
      <c r="A47" s="10">
        <v>38</v>
      </c>
      <c r="B47" s="19">
        <v>625</v>
      </c>
      <c r="C47" s="19">
        <v>8068</v>
      </c>
      <c r="D47" s="19">
        <v>14547</v>
      </c>
      <c r="E47" s="19">
        <v>6787</v>
      </c>
      <c r="F47" s="19">
        <v>742</v>
      </c>
      <c r="G47" s="19">
        <v>34</v>
      </c>
      <c r="H47" s="19">
        <v>252</v>
      </c>
      <c r="I47" s="19">
        <v>636</v>
      </c>
      <c r="J47" s="19"/>
      <c r="K47" s="19">
        <v>456</v>
      </c>
      <c r="L47" s="12">
        <f t="shared" si="0"/>
        <v>32147</v>
      </c>
    </row>
    <row r="48" spans="1:12" x14ac:dyDescent="0.3">
      <c r="A48" s="10">
        <v>39</v>
      </c>
      <c r="B48" s="19">
        <v>867</v>
      </c>
      <c r="C48" s="19">
        <v>8421</v>
      </c>
      <c r="D48" s="19">
        <v>15120</v>
      </c>
      <c r="E48" s="19">
        <v>6254</v>
      </c>
      <c r="F48" s="19">
        <v>2333</v>
      </c>
      <c r="G48" s="19">
        <v>506</v>
      </c>
      <c r="H48" s="19">
        <v>244</v>
      </c>
      <c r="I48" s="19">
        <v>686</v>
      </c>
      <c r="J48" s="19">
        <v>24</v>
      </c>
      <c r="K48" s="19">
        <v>501</v>
      </c>
      <c r="L48" s="12">
        <f t="shared" si="0"/>
        <v>34956</v>
      </c>
    </row>
    <row r="49" spans="1:12" x14ac:dyDescent="0.3">
      <c r="A49" s="10">
        <v>40</v>
      </c>
      <c r="B49" s="19">
        <v>499</v>
      </c>
      <c r="C49" s="19">
        <v>8231</v>
      </c>
      <c r="D49" s="19">
        <v>14695</v>
      </c>
      <c r="E49" s="19">
        <v>6150</v>
      </c>
      <c r="F49" s="19">
        <v>2362</v>
      </c>
      <c r="G49" s="19">
        <v>173</v>
      </c>
      <c r="H49" s="19">
        <v>236</v>
      </c>
      <c r="I49" s="19">
        <v>705</v>
      </c>
      <c r="J49" s="19"/>
      <c r="K49" s="19">
        <v>514</v>
      </c>
      <c r="L49" s="12">
        <f t="shared" si="0"/>
        <v>33565</v>
      </c>
    </row>
    <row r="50" spans="1:12" x14ac:dyDescent="0.3">
      <c r="A50" s="10">
        <v>41</v>
      </c>
      <c r="B50" s="12">
        <v>520</v>
      </c>
      <c r="C50" s="12">
        <v>8840</v>
      </c>
      <c r="D50" s="12">
        <v>15709</v>
      </c>
      <c r="E50" s="12">
        <v>4234</v>
      </c>
      <c r="F50" s="12">
        <v>560</v>
      </c>
      <c r="G50" s="12">
        <v>103</v>
      </c>
      <c r="H50" s="12">
        <v>229</v>
      </c>
      <c r="I50" s="12">
        <v>724</v>
      </c>
      <c r="J50" s="12">
        <v>15</v>
      </c>
      <c r="K50" s="12">
        <v>528</v>
      </c>
      <c r="L50" s="12">
        <f t="shared" si="0"/>
        <v>31462</v>
      </c>
    </row>
    <row r="51" spans="1:12" x14ac:dyDescent="0.3">
      <c r="A51" s="10">
        <v>42</v>
      </c>
      <c r="B51" s="12">
        <v>318</v>
      </c>
      <c r="C51" s="12">
        <v>7166</v>
      </c>
      <c r="D51" s="12">
        <v>13292</v>
      </c>
      <c r="E51" s="12">
        <v>4731</v>
      </c>
      <c r="F51" s="12">
        <v>1214</v>
      </c>
      <c r="G51" s="12">
        <v>201</v>
      </c>
      <c r="H51" s="12">
        <v>194</v>
      </c>
      <c r="I51" s="12">
        <v>605</v>
      </c>
      <c r="J51" s="12">
        <v>7</v>
      </c>
      <c r="K51" s="12">
        <v>435</v>
      </c>
      <c r="L51" s="12">
        <f t="shared" si="0"/>
        <v>28163</v>
      </c>
    </row>
    <row r="52" spans="1:12" x14ac:dyDescent="0.3">
      <c r="A52" s="10">
        <v>43</v>
      </c>
      <c r="B52" s="12">
        <v>384</v>
      </c>
      <c r="C52" s="12">
        <v>7578</v>
      </c>
      <c r="D52" s="12">
        <v>15927</v>
      </c>
      <c r="E52" s="12">
        <v>8025</v>
      </c>
      <c r="F52" s="12">
        <v>1859</v>
      </c>
      <c r="G52" s="12">
        <v>437</v>
      </c>
      <c r="H52" s="12">
        <v>228</v>
      </c>
      <c r="I52" s="12">
        <v>667</v>
      </c>
      <c r="J52" s="12">
        <v>9</v>
      </c>
      <c r="K52" s="12">
        <v>494</v>
      </c>
      <c r="L52" s="12">
        <f t="shared" si="0"/>
        <v>35608</v>
      </c>
    </row>
    <row r="53" spans="1:12" x14ac:dyDescent="0.3">
      <c r="A53" s="10">
        <v>44</v>
      </c>
      <c r="B53" s="12">
        <v>375</v>
      </c>
      <c r="C53" s="12">
        <v>8516</v>
      </c>
      <c r="D53" s="12">
        <v>12811</v>
      </c>
      <c r="E53" s="12">
        <v>5595</v>
      </c>
      <c r="F53" s="12">
        <v>609</v>
      </c>
      <c r="G53" s="12">
        <v>35</v>
      </c>
      <c r="H53" s="12">
        <v>225</v>
      </c>
      <c r="I53" s="12">
        <v>705</v>
      </c>
      <c r="J53" s="12">
        <v>32</v>
      </c>
      <c r="K53" s="12">
        <v>522</v>
      </c>
      <c r="L53" s="12">
        <f t="shared" si="0"/>
        <v>29425</v>
      </c>
    </row>
    <row r="54" spans="1:12" x14ac:dyDescent="0.3">
      <c r="A54" s="10">
        <v>45</v>
      </c>
      <c r="B54" s="12">
        <v>320</v>
      </c>
      <c r="C54" s="12">
        <v>6922</v>
      </c>
      <c r="D54" s="12">
        <v>13255</v>
      </c>
      <c r="E54" s="12">
        <v>6209</v>
      </c>
      <c r="F54" s="12">
        <v>3747</v>
      </c>
      <c r="G54" s="12">
        <v>642</v>
      </c>
      <c r="H54" s="12">
        <v>192</v>
      </c>
      <c r="I54" s="12">
        <v>566</v>
      </c>
      <c r="J54" s="12">
        <v>8</v>
      </c>
      <c r="K54" s="12">
        <v>422</v>
      </c>
      <c r="L54" s="12">
        <f t="shared" si="0"/>
        <v>32283</v>
      </c>
    </row>
    <row r="55" spans="1:12" x14ac:dyDescent="0.3">
      <c r="A55" s="10">
        <v>46</v>
      </c>
      <c r="B55" s="12">
        <v>290</v>
      </c>
      <c r="C55" s="12">
        <v>7261</v>
      </c>
      <c r="D55" s="12">
        <v>13875</v>
      </c>
      <c r="E55" s="12">
        <v>3810</v>
      </c>
      <c r="F55" s="12">
        <v>376</v>
      </c>
      <c r="G55" s="12">
        <v>86</v>
      </c>
      <c r="H55" s="12">
        <v>175</v>
      </c>
      <c r="I55" s="12">
        <v>594</v>
      </c>
      <c r="J55" s="12"/>
      <c r="K55" s="12">
        <v>417</v>
      </c>
      <c r="L55" s="12">
        <f t="shared" si="0"/>
        <v>26884</v>
      </c>
    </row>
    <row r="56" spans="1:12" x14ac:dyDescent="0.3">
      <c r="A56" s="10">
        <v>47</v>
      </c>
      <c r="B56" s="12">
        <v>347</v>
      </c>
      <c r="C56" s="12">
        <v>7544</v>
      </c>
      <c r="D56" s="12">
        <v>16139</v>
      </c>
      <c r="E56" s="12">
        <v>8242</v>
      </c>
      <c r="F56" s="12">
        <v>2203</v>
      </c>
      <c r="G56" s="12">
        <v>89</v>
      </c>
      <c r="H56" s="12">
        <v>217</v>
      </c>
      <c r="I56" s="12">
        <v>670</v>
      </c>
      <c r="J56" s="12">
        <v>20</v>
      </c>
      <c r="K56" s="12">
        <v>516</v>
      </c>
      <c r="L56" s="12">
        <f t="shared" si="0"/>
        <v>35987</v>
      </c>
    </row>
    <row r="57" spans="1:12" x14ac:dyDescent="0.3">
      <c r="A57" s="10">
        <v>48</v>
      </c>
      <c r="B57" s="12">
        <v>392</v>
      </c>
      <c r="C57" s="12">
        <v>8044</v>
      </c>
      <c r="D57" s="12">
        <v>16234</v>
      </c>
      <c r="E57" s="12">
        <v>7772</v>
      </c>
      <c r="F57" s="12">
        <v>2842</v>
      </c>
      <c r="G57" s="12">
        <v>386</v>
      </c>
      <c r="H57" s="12">
        <v>245</v>
      </c>
      <c r="I57" s="12">
        <v>712</v>
      </c>
      <c r="J57" s="12">
        <v>64</v>
      </c>
      <c r="K57" s="12">
        <v>574</v>
      </c>
      <c r="L57" s="12">
        <f t="shared" si="0"/>
        <v>37265</v>
      </c>
    </row>
    <row r="58" spans="1:12" x14ac:dyDescent="0.3">
      <c r="A58" s="10">
        <v>49</v>
      </c>
      <c r="B58" s="12">
        <v>407</v>
      </c>
      <c r="C58" s="12">
        <v>8295</v>
      </c>
      <c r="D58" s="12">
        <v>15416</v>
      </c>
      <c r="E58" s="12">
        <v>4903</v>
      </c>
      <c r="F58" s="12">
        <v>1239</v>
      </c>
      <c r="G58" s="12">
        <v>259</v>
      </c>
      <c r="H58" s="12">
        <v>240</v>
      </c>
      <c r="I58" s="12">
        <v>622</v>
      </c>
      <c r="J58" s="12">
        <v>10</v>
      </c>
      <c r="K58" s="12">
        <v>527</v>
      </c>
      <c r="L58" s="12">
        <f t="shared" si="0"/>
        <v>31918</v>
      </c>
    </row>
    <row r="59" spans="1:12" x14ac:dyDescent="0.3">
      <c r="A59" s="10">
        <v>50</v>
      </c>
      <c r="B59" s="12">
        <v>458</v>
      </c>
      <c r="C59" s="12">
        <v>9034</v>
      </c>
      <c r="D59" s="12">
        <v>17302</v>
      </c>
      <c r="E59" s="12">
        <v>7166</v>
      </c>
      <c r="F59" s="12">
        <v>1306</v>
      </c>
      <c r="G59" s="12">
        <v>32</v>
      </c>
      <c r="H59" s="12">
        <v>247</v>
      </c>
      <c r="I59" s="12">
        <v>757</v>
      </c>
      <c r="J59" s="12">
        <v>10</v>
      </c>
      <c r="K59" s="12">
        <v>607</v>
      </c>
      <c r="L59" s="12">
        <f t="shared" si="0"/>
        <v>36919</v>
      </c>
    </row>
    <row r="60" spans="1:12" x14ac:dyDescent="0.3">
      <c r="A60" s="10">
        <v>51</v>
      </c>
      <c r="B60" s="12">
        <v>446</v>
      </c>
      <c r="C60" s="12">
        <v>8847</v>
      </c>
      <c r="D60" s="12">
        <v>16450</v>
      </c>
      <c r="E60" s="12">
        <v>5984</v>
      </c>
      <c r="F60" s="12">
        <v>478</v>
      </c>
      <c r="G60" s="12">
        <v>9</v>
      </c>
      <c r="H60" s="12">
        <v>230</v>
      </c>
      <c r="I60" s="12">
        <v>678</v>
      </c>
      <c r="J60" s="12">
        <v>15</v>
      </c>
      <c r="K60" s="12">
        <v>529</v>
      </c>
      <c r="L60" s="12">
        <f t="shared" si="0"/>
        <v>33666</v>
      </c>
    </row>
    <row r="61" spans="1:12" x14ac:dyDescent="0.3">
      <c r="A61" s="10">
        <v>52</v>
      </c>
      <c r="B61" s="12">
        <v>446</v>
      </c>
      <c r="C61" s="12">
        <v>8852</v>
      </c>
      <c r="D61" s="12">
        <v>16310</v>
      </c>
      <c r="E61" s="12">
        <v>5771</v>
      </c>
      <c r="F61" s="12">
        <v>464</v>
      </c>
      <c r="G61" s="12">
        <v>9</v>
      </c>
      <c r="H61" s="12">
        <v>228</v>
      </c>
      <c r="I61" s="12">
        <v>675</v>
      </c>
      <c r="J61" s="12">
        <v>8</v>
      </c>
      <c r="K61" s="12">
        <v>502</v>
      </c>
      <c r="L61" s="12">
        <f t="shared" si="0"/>
        <v>33265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20" t="s">
        <v>13</v>
      </c>
      <c r="B63" s="24">
        <f t="shared" ref="B63:L63" si="1">SUM(B10:B62)</f>
        <v>32640</v>
      </c>
      <c r="C63" s="24">
        <f t="shared" si="1"/>
        <v>426792</v>
      </c>
      <c r="D63" s="24">
        <f t="shared" si="1"/>
        <v>757214</v>
      </c>
      <c r="E63" s="24">
        <f t="shared" si="1"/>
        <v>300326</v>
      </c>
      <c r="F63" s="24">
        <f t="shared" si="1"/>
        <v>71277</v>
      </c>
      <c r="G63" s="24">
        <f t="shared" si="1"/>
        <v>10268</v>
      </c>
      <c r="H63" s="24">
        <f t="shared" si="1"/>
        <v>12576</v>
      </c>
      <c r="I63" s="24">
        <f t="shared" si="1"/>
        <v>35886</v>
      </c>
      <c r="J63" s="24">
        <f t="shared" si="1"/>
        <v>3081</v>
      </c>
      <c r="K63" s="24">
        <f t="shared" si="1"/>
        <v>27260</v>
      </c>
      <c r="L63" s="24">
        <f t="shared" si="1"/>
        <v>1677320</v>
      </c>
    </row>
    <row r="64" spans="1:12" x14ac:dyDescent="0.3">
      <c r="A64" s="1" t="s">
        <v>20</v>
      </c>
      <c r="B64" s="13">
        <f>B63/L63</f>
        <v>1.9459614146376362E-2</v>
      </c>
      <c r="C64" s="13">
        <f>C63/L63</f>
        <v>0.25444876350368445</v>
      </c>
      <c r="D64" s="13">
        <f>D63/L63</f>
        <v>0.45144277776452912</v>
      </c>
      <c r="E64" s="13">
        <f>E63/L63</f>
        <v>0.17905110533470059</v>
      </c>
      <c r="F64" s="13">
        <f>F63/L63</f>
        <v>4.2494574678654043E-2</v>
      </c>
      <c r="G64" s="13">
        <f>G63/L63</f>
        <v>6.121670283547564E-3</v>
      </c>
      <c r="H64" s="13">
        <f>H63/L63</f>
        <v>7.4976748622803046E-3</v>
      </c>
      <c r="I64" s="13">
        <f>I63/L63</f>
        <v>2.1394844156153864E-2</v>
      </c>
      <c r="J64" s="13">
        <f>J63/L63</f>
        <v>1.8368587985596069E-3</v>
      </c>
      <c r="K64" s="13">
        <f>K63/L63</f>
        <v>1.6252116471514082E-2</v>
      </c>
      <c r="L64" s="14">
        <f>SUM(B64:K64)</f>
        <v>1</v>
      </c>
    </row>
    <row r="66" spans="1:2" x14ac:dyDescent="0.3">
      <c r="A66" s="1" t="s">
        <v>23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workbookViewId="0">
      <selection activeCell="B3" sqref="B3"/>
    </sheetView>
  </sheetViews>
  <sheetFormatPr defaultColWidth="9.21875" defaultRowHeight="13.8" x14ac:dyDescent="0.3"/>
  <cols>
    <col min="1" max="1" width="14.5546875" style="1" customWidth="1"/>
    <col min="2" max="2" width="10.21875" style="1" customWidth="1"/>
    <col min="3" max="11" width="9.21875" style="1" customWidth="1"/>
    <col min="12" max="12" width="13.5546875" style="1" customWidth="1"/>
    <col min="13" max="16384" width="9.21875" style="1"/>
  </cols>
  <sheetData>
    <row r="1" spans="1:12" x14ac:dyDescent="0.3">
      <c r="A1" s="1" t="s">
        <v>40</v>
      </c>
    </row>
    <row r="2" spans="1:12" x14ac:dyDescent="0.3">
      <c r="A2" s="1" t="s">
        <v>15</v>
      </c>
      <c r="B2" s="53" t="s">
        <v>47</v>
      </c>
    </row>
    <row r="3" spans="1:12" x14ac:dyDescent="0.3">
      <c r="B3" s="2"/>
    </row>
    <row r="4" spans="1:12" x14ac:dyDescent="0.3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56">
        <v>2014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x14ac:dyDescent="0.3">
      <c r="A8" s="9" t="s">
        <v>17</v>
      </c>
      <c r="B8" s="9"/>
      <c r="C8" s="9"/>
      <c r="D8" s="9"/>
      <c r="E8" s="9"/>
      <c r="F8" s="9"/>
      <c r="G8" s="9"/>
      <c r="H8" s="25"/>
      <c r="I8" s="5"/>
      <c r="J8" s="9"/>
      <c r="K8" s="5" t="s">
        <v>18</v>
      </c>
      <c r="L8" s="9" t="s">
        <v>12</v>
      </c>
    </row>
    <row r="9" spans="1:12" x14ac:dyDescent="0.3">
      <c r="A9" s="10" t="s">
        <v>0</v>
      </c>
      <c r="B9" s="16"/>
      <c r="C9" s="26"/>
      <c r="D9" s="26"/>
      <c r="E9" s="26"/>
      <c r="F9" s="26"/>
      <c r="G9" s="27"/>
      <c r="H9" s="26"/>
      <c r="I9" s="26"/>
      <c r="J9" s="26"/>
      <c r="K9" s="16" t="s">
        <v>0</v>
      </c>
      <c r="L9" s="9" t="s">
        <v>19</v>
      </c>
    </row>
    <row r="10" spans="1:12" x14ac:dyDescent="0.3">
      <c r="A10" s="10">
        <v>1</v>
      </c>
      <c r="B10" s="16">
        <v>654</v>
      </c>
      <c r="C10" s="26">
        <v>16999</v>
      </c>
      <c r="D10" s="26">
        <v>35912</v>
      </c>
      <c r="E10" s="26">
        <v>17920</v>
      </c>
      <c r="F10" s="26">
        <v>4292</v>
      </c>
      <c r="G10" s="27">
        <v>522</v>
      </c>
      <c r="H10" s="26">
        <v>469</v>
      </c>
      <c r="I10" s="26">
        <v>2194</v>
      </c>
      <c r="J10" s="26">
        <v>1753</v>
      </c>
      <c r="K10" s="12">
        <v>2200</v>
      </c>
      <c r="L10" s="12">
        <f>SUM(B10:K10)</f>
        <v>82915</v>
      </c>
    </row>
    <row r="11" spans="1:12" x14ac:dyDescent="0.3">
      <c r="A11" s="10">
        <v>2</v>
      </c>
      <c r="B11" s="12">
        <v>531</v>
      </c>
      <c r="C11" s="12">
        <v>16160</v>
      </c>
      <c r="D11" s="12">
        <v>33592</v>
      </c>
      <c r="E11" s="12">
        <v>17987</v>
      </c>
      <c r="F11" s="12">
        <v>4715</v>
      </c>
      <c r="G11" s="12">
        <v>419</v>
      </c>
      <c r="H11" s="12">
        <v>446</v>
      </c>
      <c r="I11" s="12">
        <v>2057</v>
      </c>
      <c r="J11" s="12">
        <v>1813</v>
      </c>
      <c r="K11" s="12">
        <v>940</v>
      </c>
      <c r="L11" s="12">
        <f t="shared" ref="L11:L62" si="0">SUM(B11:K11)</f>
        <v>78660</v>
      </c>
    </row>
    <row r="12" spans="1:12" x14ac:dyDescent="0.3">
      <c r="A12" s="10">
        <v>3</v>
      </c>
      <c r="B12" s="12">
        <v>618</v>
      </c>
      <c r="C12" s="12">
        <v>17426</v>
      </c>
      <c r="D12" s="12">
        <v>37181</v>
      </c>
      <c r="E12" s="12">
        <v>18827</v>
      </c>
      <c r="F12" s="12">
        <v>3029</v>
      </c>
      <c r="G12" s="12">
        <v>143</v>
      </c>
      <c r="H12" s="12">
        <v>495</v>
      </c>
      <c r="I12" s="12">
        <v>2279</v>
      </c>
      <c r="J12" s="12">
        <v>1753</v>
      </c>
      <c r="K12" s="12">
        <v>1005</v>
      </c>
      <c r="L12" s="12">
        <f t="shared" si="0"/>
        <v>82756</v>
      </c>
    </row>
    <row r="13" spans="1:12" x14ac:dyDescent="0.3">
      <c r="A13" s="10">
        <v>4</v>
      </c>
      <c r="B13" s="12">
        <v>649</v>
      </c>
      <c r="C13" s="12">
        <v>18441</v>
      </c>
      <c r="D13" s="12">
        <v>37779</v>
      </c>
      <c r="E13" s="12">
        <v>16697</v>
      </c>
      <c r="F13" s="12">
        <v>1665</v>
      </c>
      <c r="G13" s="12">
        <v>166</v>
      </c>
      <c r="H13" s="12">
        <v>490</v>
      </c>
      <c r="I13" s="12">
        <v>2311</v>
      </c>
      <c r="J13" s="12">
        <v>1693</v>
      </c>
      <c r="K13" s="12">
        <v>1023</v>
      </c>
      <c r="L13" s="12">
        <f t="shared" si="0"/>
        <v>80914</v>
      </c>
    </row>
    <row r="14" spans="1:12" x14ac:dyDescent="0.3">
      <c r="A14" s="10">
        <v>5</v>
      </c>
      <c r="B14" s="12">
        <v>684</v>
      </c>
      <c r="C14" s="12">
        <v>18474</v>
      </c>
      <c r="D14" s="12">
        <v>39572</v>
      </c>
      <c r="E14" s="12">
        <v>17338</v>
      </c>
      <c r="F14" s="12">
        <v>1239</v>
      </c>
      <c r="G14" s="12">
        <v>62</v>
      </c>
      <c r="H14" s="12">
        <v>533</v>
      </c>
      <c r="I14" s="28">
        <v>2394</v>
      </c>
      <c r="J14" s="12">
        <v>1753</v>
      </c>
      <c r="K14" s="12">
        <v>1081</v>
      </c>
      <c r="L14" s="12">
        <f t="shared" si="0"/>
        <v>83130</v>
      </c>
    </row>
    <row r="15" spans="1:12" x14ac:dyDescent="0.3">
      <c r="A15" s="10">
        <v>6</v>
      </c>
      <c r="B15" s="12">
        <v>586</v>
      </c>
      <c r="C15" s="12">
        <v>18926</v>
      </c>
      <c r="D15" s="12">
        <v>39395</v>
      </c>
      <c r="E15" s="12">
        <v>14290</v>
      </c>
      <c r="F15" s="12">
        <v>627</v>
      </c>
      <c r="G15" s="12">
        <v>14</v>
      </c>
      <c r="H15" s="12">
        <v>515</v>
      </c>
      <c r="I15" s="12">
        <v>2342</v>
      </c>
      <c r="J15" s="12">
        <v>1213</v>
      </c>
      <c r="K15" s="12">
        <v>1180</v>
      </c>
      <c r="L15" s="12">
        <f t="shared" si="0"/>
        <v>79088</v>
      </c>
    </row>
    <row r="16" spans="1:12" x14ac:dyDescent="0.3">
      <c r="A16" s="10">
        <v>7</v>
      </c>
      <c r="B16" s="12">
        <v>665</v>
      </c>
      <c r="C16" s="12">
        <v>18974</v>
      </c>
      <c r="D16" s="12">
        <v>39650</v>
      </c>
      <c r="E16" s="12">
        <v>14112</v>
      </c>
      <c r="F16" s="12">
        <v>719</v>
      </c>
      <c r="G16" s="12">
        <v>50</v>
      </c>
      <c r="H16" s="12">
        <v>564</v>
      </c>
      <c r="I16" s="12">
        <v>2532</v>
      </c>
      <c r="J16" s="12">
        <v>1413</v>
      </c>
      <c r="K16" s="12">
        <v>1373</v>
      </c>
      <c r="L16" s="12">
        <f t="shared" si="0"/>
        <v>80052</v>
      </c>
    </row>
    <row r="17" spans="1:12" x14ac:dyDescent="0.3">
      <c r="A17" s="10">
        <v>8</v>
      </c>
      <c r="B17" s="12">
        <v>720</v>
      </c>
      <c r="C17" s="12">
        <v>20228</v>
      </c>
      <c r="D17" s="12">
        <v>39498</v>
      </c>
      <c r="E17" s="12">
        <v>12163</v>
      </c>
      <c r="F17" s="12">
        <v>680</v>
      </c>
      <c r="G17" s="12">
        <v>87</v>
      </c>
      <c r="H17" s="12">
        <v>506</v>
      </c>
      <c r="I17" s="12">
        <v>2344</v>
      </c>
      <c r="J17" s="12">
        <v>1753</v>
      </c>
      <c r="K17" s="12">
        <v>1061</v>
      </c>
      <c r="L17" s="12">
        <f t="shared" si="0"/>
        <v>79040</v>
      </c>
    </row>
    <row r="18" spans="1:12" x14ac:dyDescent="0.3">
      <c r="A18" s="10">
        <v>9</v>
      </c>
      <c r="B18" s="12">
        <v>728</v>
      </c>
      <c r="C18" s="12">
        <v>20966</v>
      </c>
      <c r="D18" s="12">
        <v>40524</v>
      </c>
      <c r="E18" s="12">
        <v>11265</v>
      </c>
      <c r="F18" s="12">
        <v>634</v>
      </c>
      <c r="G18" s="12">
        <v>83</v>
      </c>
      <c r="H18" s="12">
        <v>519</v>
      </c>
      <c r="I18" s="12">
        <v>2477</v>
      </c>
      <c r="J18" s="12">
        <v>1753</v>
      </c>
      <c r="K18" s="12">
        <v>1312</v>
      </c>
      <c r="L18" s="12">
        <f t="shared" si="0"/>
        <v>80261</v>
      </c>
    </row>
    <row r="19" spans="1:12" x14ac:dyDescent="0.3">
      <c r="A19" s="10">
        <v>10</v>
      </c>
      <c r="B19" s="12">
        <v>647</v>
      </c>
      <c r="C19" s="12">
        <v>20273</v>
      </c>
      <c r="D19" s="12">
        <v>38902</v>
      </c>
      <c r="E19" s="12">
        <v>10697</v>
      </c>
      <c r="F19" s="12">
        <v>1122</v>
      </c>
      <c r="G19" s="12">
        <v>116</v>
      </c>
      <c r="H19" s="12">
        <v>470</v>
      </c>
      <c r="I19" s="12">
        <v>2259</v>
      </c>
      <c r="J19" s="12">
        <v>1753</v>
      </c>
      <c r="K19" s="12">
        <v>1325</v>
      </c>
      <c r="L19" s="12">
        <f t="shared" si="0"/>
        <v>77564</v>
      </c>
    </row>
    <row r="20" spans="1:12" x14ac:dyDescent="0.3">
      <c r="A20" s="10">
        <v>11</v>
      </c>
      <c r="B20" s="12">
        <v>731</v>
      </c>
      <c r="C20" s="12">
        <v>21761</v>
      </c>
      <c r="D20" s="12">
        <v>39391</v>
      </c>
      <c r="E20" s="12">
        <v>9959</v>
      </c>
      <c r="F20" s="12">
        <v>1120</v>
      </c>
      <c r="G20" s="12">
        <v>262</v>
      </c>
      <c r="H20" s="12">
        <v>497</v>
      </c>
      <c r="I20" s="12">
        <v>2379</v>
      </c>
      <c r="J20" s="12">
        <v>2547</v>
      </c>
      <c r="K20" s="12">
        <v>1095</v>
      </c>
      <c r="L20" s="12">
        <f t="shared" si="0"/>
        <v>79742</v>
      </c>
    </row>
    <row r="21" spans="1:12" x14ac:dyDescent="0.3">
      <c r="A21" s="10">
        <v>12</v>
      </c>
      <c r="B21" s="12">
        <v>732</v>
      </c>
      <c r="C21" s="12">
        <v>21266</v>
      </c>
      <c r="D21" s="12">
        <v>37556</v>
      </c>
      <c r="E21" s="12">
        <v>9674</v>
      </c>
      <c r="F21" s="12">
        <v>1836</v>
      </c>
      <c r="G21" s="12">
        <v>402</v>
      </c>
      <c r="H21" s="12">
        <v>470</v>
      </c>
      <c r="I21" s="12">
        <v>2243</v>
      </c>
      <c r="J21" s="12">
        <v>900</v>
      </c>
      <c r="K21" s="12">
        <v>1044</v>
      </c>
      <c r="L21" s="12">
        <f t="shared" si="0"/>
        <v>76123</v>
      </c>
    </row>
    <row r="22" spans="1:12" x14ac:dyDescent="0.3">
      <c r="A22" s="10">
        <v>13</v>
      </c>
      <c r="B22" s="12">
        <v>768</v>
      </c>
      <c r="C22" s="12">
        <v>21255</v>
      </c>
      <c r="D22" s="12">
        <v>37803</v>
      </c>
      <c r="E22" s="12">
        <v>10338</v>
      </c>
      <c r="F22" s="12">
        <v>1925</v>
      </c>
      <c r="G22" s="12">
        <v>233</v>
      </c>
      <c r="H22" s="12">
        <v>452</v>
      </c>
      <c r="I22" s="12">
        <v>2208</v>
      </c>
      <c r="J22" s="12">
        <v>1753</v>
      </c>
      <c r="K22" s="12">
        <v>1237</v>
      </c>
      <c r="L22" s="12">
        <f t="shared" si="0"/>
        <v>77972</v>
      </c>
    </row>
    <row r="23" spans="1:12" x14ac:dyDescent="0.3">
      <c r="A23" s="10">
        <v>14</v>
      </c>
      <c r="B23" s="12">
        <v>689</v>
      </c>
      <c r="C23" s="12">
        <v>19837</v>
      </c>
      <c r="D23" s="12">
        <v>35667</v>
      </c>
      <c r="E23" s="12">
        <v>10576</v>
      </c>
      <c r="F23" s="12">
        <v>2285</v>
      </c>
      <c r="G23" s="12">
        <v>360</v>
      </c>
      <c r="H23" s="12">
        <v>424</v>
      </c>
      <c r="I23" s="12">
        <v>2044</v>
      </c>
      <c r="J23" s="12">
        <v>853</v>
      </c>
      <c r="K23" s="12">
        <v>3831</v>
      </c>
      <c r="L23" s="12">
        <f t="shared" si="0"/>
        <v>76566</v>
      </c>
    </row>
    <row r="24" spans="1:12" x14ac:dyDescent="0.3">
      <c r="A24" s="10">
        <v>15</v>
      </c>
      <c r="B24" s="12">
        <v>636</v>
      </c>
      <c r="C24" s="12">
        <v>19829</v>
      </c>
      <c r="D24" s="12">
        <v>34654</v>
      </c>
      <c r="E24" s="12">
        <v>10957</v>
      </c>
      <c r="F24" s="12">
        <v>2524</v>
      </c>
      <c r="G24" s="12">
        <v>405</v>
      </c>
      <c r="H24" s="12">
        <v>432</v>
      </c>
      <c r="I24" s="12">
        <v>2017</v>
      </c>
      <c r="J24" s="12">
        <v>853</v>
      </c>
      <c r="K24" s="12">
        <v>3392</v>
      </c>
      <c r="L24" s="12">
        <f t="shared" si="0"/>
        <v>75699</v>
      </c>
    </row>
    <row r="25" spans="1:12" x14ac:dyDescent="0.3">
      <c r="A25" s="10">
        <v>16</v>
      </c>
      <c r="B25" s="12">
        <v>638</v>
      </c>
      <c r="C25" s="12">
        <v>18456</v>
      </c>
      <c r="D25" s="12">
        <v>32659</v>
      </c>
      <c r="E25" s="12">
        <v>11295</v>
      </c>
      <c r="F25" s="12">
        <v>2460</v>
      </c>
      <c r="G25" s="12">
        <v>422</v>
      </c>
      <c r="H25" s="12">
        <v>420</v>
      </c>
      <c r="I25" s="12">
        <v>1806</v>
      </c>
      <c r="J25" s="12">
        <v>853</v>
      </c>
      <c r="K25" s="12">
        <v>921</v>
      </c>
      <c r="L25" s="12">
        <f t="shared" si="0"/>
        <v>69930</v>
      </c>
    </row>
    <row r="26" spans="1:12" x14ac:dyDescent="0.3">
      <c r="A26" s="10">
        <v>17</v>
      </c>
      <c r="B26" s="12">
        <v>672</v>
      </c>
      <c r="C26" s="12">
        <v>18413</v>
      </c>
      <c r="D26" s="12">
        <v>32702</v>
      </c>
      <c r="E26" s="12">
        <v>12298</v>
      </c>
      <c r="F26" s="12">
        <v>3700</v>
      </c>
      <c r="G26" s="12">
        <v>837</v>
      </c>
      <c r="H26" s="12">
        <v>427</v>
      </c>
      <c r="I26" s="12">
        <v>1748</v>
      </c>
      <c r="J26" s="19">
        <v>853</v>
      </c>
      <c r="K26" s="12">
        <v>1207</v>
      </c>
      <c r="L26" s="12">
        <f t="shared" si="0"/>
        <v>72857</v>
      </c>
    </row>
    <row r="27" spans="1:12" x14ac:dyDescent="0.3">
      <c r="A27" s="10">
        <v>18</v>
      </c>
      <c r="B27" s="12">
        <v>710</v>
      </c>
      <c r="C27" s="12">
        <v>18603</v>
      </c>
      <c r="D27" s="12">
        <v>32078</v>
      </c>
      <c r="E27" s="12">
        <v>12774</v>
      </c>
      <c r="F27" s="12">
        <v>4360</v>
      </c>
      <c r="G27" s="12">
        <v>849</v>
      </c>
      <c r="H27" s="12">
        <v>432</v>
      </c>
      <c r="I27" s="12">
        <v>1763</v>
      </c>
      <c r="J27" s="12">
        <v>2653</v>
      </c>
      <c r="K27" s="12">
        <v>1076</v>
      </c>
      <c r="L27" s="12">
        <f t="shared" si="0"/>
        <v>75298</v>
      </c>
    </row>
    <row r="28" spans="1:12" x14ac:dyDescent="0.3">
      <c r="A28" s="10">
        <v>19</v>
      </c>
      <c r="B28" s="12">
        <v>757</v>
      </c>
      <c r="C28" s="12">
        <v>18822</v>
      </c>
      <c r="D28" s="12">
        <v>33081</v>
      </c>
      <c r="E28" s="12">
        <v>14375</v>
      </c>
      <c r="F28" s="12">
        <v>5742</v>
      </c>
      <c r="G28" s="12">
        <v>963</v>
      </c>
      <c r="H28" s="12">
        <v>465</v>
      </c>
      <c r="I28" s="12">
        <v>1806</v>
      </c>
      <c r="J28" s="12">
        <v>2653</v>
      </c>
      <c r="K28" s="12">
        <v>985</v>
      </c>
      <c r="L28" s="12">
        <f t="shared" si="0"/>
        <v>79649</v>
      </c>
    </row>
    <row r="29" spans="1:12" x14ac:dyDescent="0.3">
      <c r="A29" s="10">
        <v>20</v>
      </c>
      <c r="B29" s="12">
        <v>758</v>
      </c>
      <c r="C29" s="12">
        <v>18900</v>
      </c>
      <c r="D29" s="12">
        <v>33029</v>
      </c>
      <c r="E29" s="12">
        <v>15340</v>
      </c>
      <c r="F29" s="12">
        <v>5621</v>
      </c>
      <c r="G29" s="12">
        <v>666</v>
      </c>
      <c r="H29" s="12">
        <v>491</v>
      </c>
      <c r="I29" s="12">
        <v>1968</v>
      </c>
      <c r="J29" s="12">
        <v>3157</v>
      </c>
      <c r="K29" s="12">
        <v>2603</v>
      </c>
      <c r="L29" s="12">
        <f t="shared" si="0"/>
        <v>82533</v>
      </c>
    </row>
    <row r="30" spans="1:12" x14ac:dyDescent="0.3">
      <c r="A30" s="10">
        <v>21</v>
      </c>
      <c r="B30" s="12">
        <v>692</v>
      </c>
      <c r="C30" s="12">
        <v>18904</v>
      </c>
      <c r="D30" s="12">
        <v>33534</v>
      </c>
      <c r="E30" s="12">
        <v>16579</v>
      </c>
      <c r="F30" s="12">
        <v>4138</v>
      </c>
      <c r="G30" s="12">
        <v>214</v>
      </c>
      <c r="H30" s="12">
        <v>487</v>
      </c>
      <c r="I30" s="12">
        <v>1937</v>
      </c>
      <c r="J30" s="12">
        <v>3193</v>
      </c>
      <c r="K30" s="12">
        <v>1297</v>
      </c>
      <c r="L30" s="12">
        <f t="shared" si="0"/>
        <v>80975</v>
      </c>
    </row>
    <row r="31" spans="1:12" x14ac:dyDescent="0.3">
      <c r="A31" s="10">
        <v>22</v>
      </c>
      <c r="B31" s="12">
        <v>684</v>
      </c>
      <c r="C31" s="12">
        <v>18242</v>
      </c>
      <c r="D31" s="12">
        <v>33824</v>
      </c>
      <c r="E31" s="12">
        <v>16436</v>
      </c>
      <c r="F31" s="12">
        <v>2596</v>
      </c>
      <c r="G31" s="12">
        <v>94</v>
      </c>
      <c r="H31" s="12">
        <v>490</v>
      </c>
      <c r="I31" s="12">
        <v>1936</v>
      </c>
      <c r="J31" s="12">
        <v>2653</v>
      </c>
      <c r="K31" s="12">
        <v>1003</v>
      </c>
      <c r="L31" s="12">
        <f>SUM(B31:K31)</f>
        <v>77958</v>
      </c>
    </row>
    <row r="32" spans="1:12" x14ac:dyDescent="0.3">
      <c r="A32" s="10">
        <v>23</v>
      </c>
      <c r="B32" s="12">
        <v>604</v>
      </c>
      <c r="C32" s="12">
        <v>17311</v>
      </c>
      <c r="D32" s="12">
        <v>34222</v>
      </c>
      <c r="E32" s="12">
        <v>16573</v>
      </c>
      <c r="F32" s="12">
        <v>2265</v>
      </c>
      <c r="G32" s="12">
        <v>144</v>
      </c>
      <c r="H32" s="12">
        <v>471</v>
      </c>
      <c r="I32" s="12">
        <v>1885</v>
      </c>
      <c r="J32" s="12">
        <v>3313</v>
      </c>
      <c r="K32" s="12">
        <v>2338</v>
      </c>
      <c r="L32" s="12">
        <f t="shared" si="0"/>
        <v>79126</v>
      </c>
    </row>
    <row r="33" spans="1:12" x14ac:dyDescent="0.3">
      <c r="A33" s="10">
        <v>24</v>
      </c>
      <c r="B33" s="12">
        <v>633</v>
      </c>
      <c r="C33" s="12">
        <v>17072</v>
      </c>
      <c r="D33" s="12">
        <v>34120</v>
      </c>
      <c r="E33" s="12">
        <v>15286</v>
      </c>
      <c r="F33" s="12">
        <v>1606</v>
      </c>
      <c r="G33" s="12">
        <v>90</v>
      </c>
      <c r="H33" s="12">
        <v>460</v>
      </c>
      <c r="I33" s="12">
        <v>1803</v>
      </c>
      <c r="J33" s="12">
        <v>2653</v>
      </c>
      <c r="K33" s="12">
        <v>23378</v>
      </c>
      <c r="L33" s="12">
        <f t="shared" si="0"/>
        <v>97101</v>
      </c>
    </row>
    <row r="34" spans="1:12" x14ac:dyDescent="0.3">
      <c r="A34" s="10">
        <v>25</v>
      </c>
      <c r="B34" s="12">
        <v>739</v>
      </c>
      <c r="C34" s="12">
        <v>18093</v>
      </c>
      <c r="D34" s="12">
        <v>36157</v>
      </c>
      <c r="E34" s="12">
        <v>14585</v>
      </c>
      <c r="F34" s="12">
        <v>1788</v>
      </c>
      <c r="G34" s="12">
        <v>308</v>
      </c>
      <c r="H34" s="12">
        <v>458</v>
      </c>
      <c r="I34" s="12">
        <v>2001</v>
      </c>
      <c r="J34" s="12">
        <v>3253</v>
      </c>
      <c r="K34" s="12">
        <v>1112</v>
      </c>
      <c r="L34" s="12">
        <f t="shared" si="0"/>
        <v>78494</v>
      </c>
    </row>
    <row r="35" spans="1:12" x14ac:dyDescent="0.3">
      <c r="A35" s="10">
        <v>26</v>
      </c>
      <c r="B35" s="12">
        <v>692</v>
      </c>
      <c r="C35" s="12">
        <v>18212</v>
      </c>
      <c r="D35" s="12">
        <v>35278</v>
      </c>
      <c r="E35" s="12">
        <v>13597</v>
      </c>
      <c r="F35" s="12">
        <v>2884</v>
      </c>
      <c r="G35" s="12">
        <v>558</v>
      </c>
      <c r="H35" s="12">
        <v>444</v>
      </c>
      <c r="I35" s="12">
        <v>1974</v>
      </c>
      <c r="J35" s="12">
        <v>2653</v>
      </c>
      <c r="K35" s="12">
        <v>1256</v>
      </c>
      <c r="L35" s="12">
        <f t="shared" si="0"/>
        <v>77548</v>
      </c>
    </row>
    <row r="36" spans="1:12" x14ac:dyDescent="0.3">
      <c r="A36" s="10">
        <v>27</v>
      </c>
      <c r="B36" s="12">
        <v>738</v>
      </c>
      <c r="C36" s="12">
        <v>19424</v>
      </c>
      <c r="D36" s="12">
        <v>37610</v>
      </c>
      <c r="E36" s="12">
        <v>15069</v>
      </c>
      <c r="F36" s="12">
        <v>3570</v>
      </c>
      <c r="G36" s="12">
        <v>427</v>
      </c>
      <c r="H36" s="12">
        <v>473</v>
      </c>
      <c r="I36" s="12">
        <v>2147</v>
      </c>
      <c r="J36" s="12">
        <v>853</v>
      </c>
      <c r="K36" s="12">
        <v>1134</v>
      </c>
      <c r="L36" s="12">
        <f t="shared" si="0"/>
        <v>81445</v>
      </c>
    </row>
    <row r="37" spans="1:12" x14ac:dyDescent="0.3">
      <c r="A37" s="10">
        <v>28</v>
      </c>
      <c r="B37" s="12">
        <v>733</v>
      </c>
      <c r="C37" s="12">
        <v>18333</v>
      </c>
      <c r="D37" s="12">
        <v>35530</v>
      </c>
      <c r="E37" s="12">
        <v>14549</v>
      </c>
      <c r="F37" s="12">
        <v>2068</v>
      </c>
      <c r="G37" s="12">
        <v>164</v>
      </c>
      <c r="H37" s="12">
        <v>435</v>
      </c>
      <c r="I37" s="12">
        <v>2076</v>
      </c>
      <c r="J37" s="12">
        <v>1591</v>
      </c>
      <c r="K37" s="12">
        <v>4443</v>
      </c>
      <c r="L37" s="12">
        <f t="shared" si="0"/>
        <v>79922</v>
      </c>
    </row>
    <row r="38" spans="1:12" x14ac:dyDescent="0.3">
      <c r="A38" s="10">
        <v>29</v>
      </c>
      <c r="B38" s="12">
        <v>792</v>
      </c>
      <c r="C38" s="12">
        <v>18713</v>
      </c>
      <c r="D38" s="12">
        <v>36427</v>
      </c>
      <c r="E38" s="12">
        <v>15148</v>
      </c>
      <c r="F38" s="12">
        <v>2359</v>
      </c>
      <c r="G38" s="12">
        <v>298</v>
      </c>
      <c r="H38" s="12">
        <v>463</v>
      </c>
      <c r="I38" s="12">
        <v>2178</v>
      </c>
      <c r="J38" s="12">
        <v>853</v>
      </c>
      <c r="K38" s="12">
        <v>981</v>
      </c>
      <c r="L38" s="12">
        <f t="shared" si="0"/>
        <v>78212</v>
      </c>
    </row>
    <row r="39" spans="1:12" x14ac:dyDescent="0.3">
      <c r="A39" s="10">
        <v>30</v>
      </c>
      <c r="B39" s="12">
        <v>732</v>
      </c>
      <c r="C39" s="12">
        <v>20121</v>
      </c>
      <c r="D39" s="12">
        <v>37753</v>
      </c>
      <c r="E39" s="12">
        <v>13993</v>
      </c>
      <c r="F39" s="12">
        <v>2202</v>
      </c>
      <c r="G39" s="12">
        <v>342</v>
      </c>
      <c r="H39" s="12">
        <v>462</v>
      </c>
      <c r="I39" s="12">
        <v>2253</v>
      </c>
      <c r="J39" s="12">
        <v>707</v>
      </c>
      <c r="K39" s="12">
        <v>1331</v>
      </c>
      <c r="L39" s="12">
        <f t="shared" si="0"/>
        <v>79896</v>
      </c>
    </row>
    <row r="40" spans="1:12" x14ac:dyDescent="0.3">
      <c r="A40" s="10">
        <v>31</v>
      </c>
      <c r="B40" s="12">
        <v>773</v>
      </c>
      <c r="C40" s="12">
        <v>20068</v>
      </c>
      <c r="D40" s="12">
        <v>38956</v>
      </c>
      <c r="E40" s="12">
        <v>14122</v>
      </c>
      <c r="F40" s="12">
        <v>1839</v>
      </c>
      <c r="G40" s="12">
        <v>167</v>
      </c>
      <c r="H40" s="12">
        <v>463</v>
      </c>
      <c r="I40" s="12">
        <v>2249</v>
      </c>
      <c r="J40" s="12">
        <v>600</v>
      </c>
      <c r="K40" s="12">
        <v>1189</v>
      </c>
      <c r="L40" s="12">
        <f t="shared" si="0"/>
        <v>80426</v>
      </c>
    </row>
    <row r="41" spans="1:12" x14ac:dyDescent="0.3">
      <c r="A41" s="10">
        <v>32</v>
      </c>
      <c r="B41" s="12">
        <v>750</v>
      </c>
      <c r="C41" s="12">
        <v>20599</v>
      </c>
      <c r="D41" s="12">
        <v>38478</v>
      </c>
      <c r="E41" s="12">
        <v>12549</v>
      </c>
      <c r="F41" s="12">
        <v>1439</v>
      </c>
      <c r="G41" s="12">
        <v>245</v>
      </c>
      <c r="H41" s="12">
        <v>429</v>
      </c>
      <c r="I41" s="12">
        <v>2198</v>
      </c>
      <c r="J41" s="12">
        <v>823</v>
      </c>
      <c r="K41" s="12">
        <v>2569</v>
      </c>
      <c r="L41" s="12">
        <f t="shared" si="0"/>
        <v>80079</v>
      </c>
    </row>
    <row r="42" spans="1:12" x14ac:dyDescent="0.3">
      <c r="A42" s="10">
        <v>33</v>
      </c>
      <c r="B42" s="12">
        <v>757</v>
      </c>
      <c r="C42" s="12">
        <v>20244</v>
      </c>
      <c r="D42" s="12">
        <v>38549</v>
      </c>
      <c r="E42" s="12">
        <v>12681</v>
      </c>
      <c r="F42" s="12">
        <v>1499</v>
      </c>
      <c r="G42" s="12">
        <v>154</v>
      </c>
      <c r="H42" s="12">
        <v>443</v>
      </c>
      <c r="I42" s="12">
        <v>2193</v>
      </c>
      <c r="J42" s="12">
        <v>823</v>
      </c>
      <c r="K42" s="12">
        <v>6481</v>
      </c>
      <c r="L42" s="12">
        <f t="shared" si="0"/>
        <v>83824</v>
      </c>
    </row>
    <row r="43" spans="1:12" x14ac:dyDescent="0.3">
      <c r="A43" s="10">
        <v>34</v>
      </c>
      <c r="B43" s="12">
        <v>727</v>
      </c>
      <c r="C43" s="12">
        <v>21093</v>
      </c>
      <c r="D43" s="12">
        <v>39325</v>
      </c>
      <c r="E43" s="12">
        <v>11735</v>
      </c>
      <c r="F43" s="12">
        <v>1245</v>
      </c>
      <c r="G43" s="12">
        <v>174</v>
      </c>
      <c r="H43" s="12">
        <v>431</v>
      </c>
      <c r="I43" s="12">
        <v>2253</v>
      </c>
      <c r="J43" s="12">
        <v>823</v>
      </c>
      <c r="K43" s="12">
        <v>3293</v>
      </c>
      <c r="L43" s="12">
        <f t="shared" si="0"/>
        <v>81099</v>
      </c>
    </row>
    <row r="44" spans="1:12" x14ac:dyDescent="0.3">
      <c r="A44" s="10">
        <v>35</v>
      </c>
      <c r="B44" s="12">
        <v>808</v>
      </c>
      <c r="C44" s="12">
        <v>20645</v>
      </c>
      <c r="D44" s="12">
        <v>38287</v>
      </c>
      <c r="E44" s="12">
        <v>11144</v>
      </c>
      <c r="F44" s="12">
        <v>1229</v>
      </c>
      <c r="G44" s="12">
        <v>408</v>
      </c>
      <c r="H44" s="12">
        <v>437</v>
      </c>
      <c r="I44" s="12">
        <v>2305</v>
      </c>
      <c r="J44" s="12">
        <v>823</v>
      </c>
      <c r="K44" s="12">
        <v>1561</v>
      </c>
      <c r="L44" s="12">
        <f t="shared" si="0"/>
        <v>77647</v>
      </c>
    </row>
    <row r="45" spans="1:12" x14ac:dyDescent="0.3">
      <c r="A45" s="10">
        <v>36</v>
      </c>
      <c r="B45" s="12">
        <v>726</v>
      </c>
      <c r="C45" s="12">
        <v>20426</v>
      </c>
      <c r="D45" s="12">
        <v>36725</v>
      </c>
      <c r="E45" s="12">
        <v>10583</v>
      </c>
      <c r="F45" s="12">
        <v>1490</v>
      </c>
      <c r="G45" s="12">
        <v>224</v>
      </c>
      <c r="H45" s="12">
        <v>417</v>
      </c>
      <c r="I45" s="12">
        <v>2101</v>
      </c>
      <c r="J45" s="12">
        <v>823</v>
      </c>
      <c r="K45" s="12">
        <v>1083</v>
      </c>
      <c r="L45" s="12">
        <f t="shared" si="0"/>
        <v>74598</v>
      </c>
    </row>
    <row r="46" spans="1:12" x14ac:dyDescent="0.3">
      <c r="A46" s="10">
        <v>37</v>
      </c>
      <c r="B46" s="12">
        <v>877</v>
      </c>
      <c r="C46" s="12">
        <v>21098</v>
      </c>
      <c r="D46" s="12">
        <v>37645</v>
      </c>
      <c r="E46" s="12">
        <v>11180</v>
      </c>
      <c r="F46" s="12">
        <v>2321</v>
      </c>
      <c r="G46" s="12">
        <v>421</v>
      </c>
      <c r="H46" s="12">
        <v>464</v>
      </c>
      <c r="I46" s="12">
        <v>2238</v>
      </c>
      <c r="J46" s="12">
        <v>823</v>
      </c>
      <c r="K46" s="12">
        <v>1134</v>
      </c>
      <c r="L46" s="12">
        <f t="shared" si="0"/>
        <v>78201</v>
      </c>
    </row>
    <row r="47" spans="1:12" x14ac:dyDescent="0.3">
      <c r="A47" s="10">
        <v>38</v>
      </c>
      <c r="B47" s="12">
        <v>871</v>
      </c>
      <c r="C47" s="12">
        <v>22084</v>
      </c>
      <c r="D47" s="12">
        <v>35958</v>
      </c>
      <c r="E47" s="12">
        <v>10065</v>
      </c>
      <c r="F47" s="12">
        <v>1694</v>
      </c>
      <c r="G47" s="12">
        <v>380</v>
      </c>
      <c r="H47" s="12">
        <v>440</v>
      </c>
      <c r="I47" s="12">
        <v>2227</v>
      </c>
      <c r="J47" s="12">
        <v>823</v>
      </c>
      <c r="K47" s="12">
        <v>1464</v>
      </c>
      <c r="L47" s="12">
        <f t="shared" si="0"/>
        <v>76006</v>
      </c>
    </row>
    <row r="48" spans="1:12" x14ac:dyDescent="0.3">
      <c r="A48" s="10">
        <v>39</v>
      </c>
      <c r="B48" s="12">
        <v>957</v>
      </c>
      <c r="C48" s="12">
        <v>22470</v>
      </c>
      <c r="D48" s="12">
        <v>36678</v>
      </c>
      <c r="E48" s="12">
        <v>11389</v>
      </c>
      <c r="F48" s="12">
        <v>2170</v>
      </c>
      <c r="G48" s="12">
        <v>292</v>
      </c>
      <c r="H48" s="12">
        <v>460</v>
      </c>
      <c r="I48" s="12">
        <v>2363</v>
      </c>
      <c r="J48" s="12">
        <v>2803</v>
      </c>
      <c r="K48" s="12">
        <v>3407</v>
      </c>
      <c r="L48" s="12">
        <f t="shared" si="0"/>
        <v>82989</v>
      </c>
    </row>
    <row r="49" spans="1:12" x14ac:dyDescent="0.3">
      <c r="A49" s="10">
        <v>40</v>
      </c>
      <c r="B49" s="12">
        <v>859</v>
      </c>
      <c r="C49" s="12">
        <v>21893</v>
      </c>
      <c r="D49" s="12">
        <v>35058</v>
      </c>
      <c r="E49" s="12">
        <v>10705</v>
      </c>
      <c r="F49" s="12">
        <v>1887</v>
      </c>
      <c r="G49" s="12">
        <v>195</v>
      </c>
      <c r="H49" s="12">
        <v>438</v>
      </c>
      <c r="I49" s="12">
        <v>2346</v>
      </c>
      <c r="J49" s="12">
        <v>2023</v>
      </c>
      <c r="K49" s="12">
        <v>6375</v>
      </c>
      <c r="L49" s="12">
        <f t="shared" si="0"/>
        <v>81779</v>
      </c>
    </row>
    <row r="50" spans="1:12" x14ac:dyDescent="0.3">
      <c r="A50" s="10">
        <v>41</v>
      </c>
      <c r="B50" s="12">
        <v>965</v>
      </c>
      <c r="C50" s="12">
        <v>22289</v>
      </c>
      <c r="D50" s="12">
        <v>35404</v>
      </c>
      <c r="E50" s="12">
        <v>11735</v>
      </c>
      <c r="F50" s="12">
        <v>2433</v>
      </c>
      <c r="G50" s="12">
        <v>624</v>
      </c>
      <c r="H50" s="12">
        <v>477</v>
      </c>
      <c r="I50" s="12">
        <v>2345</v>
      </c>
      <c r="J50" s="12">
        <v>2023</v>
      </c>
      <c r="K50" s="12">
        <v>2976</v>
      </c>
      <c r="L50" s="12">
        <f t="shared" si="0"/>
        <v>81271</v>
      </c>
    </row>
    <row r="51" spans="1:12" x14ac:dyDescent="0.3">
      <c r="A51" s="10">
        <v>42</v>
      </c>
      <c r="B51" s="12">
        <v>864</v>
      </c>
      <c r="C51" s="12">
        <v>21087</v>
      </c>
      <c r="D51" s="12">
        <v>33980</v>
      </c>
      <c r="E51" s="12">
        <v>10850</v>
      </c>
      <c r="F51" s="12">
        <v>3166</v>
      </c>
      <c r="G51" s="12">
        <v>503</v>
      </c>
      <c r="H51" s="12">
        <v>435</v>
      </c>
      <c r="I51" s="12">
        <v>2204</v>
      </c>
      <c r="J51" s="12">
        <v>2023</v>
      </c>
      <c r="K51" s="12">
        <v>1111</v>
      </c>
      <c r="L51" s="12">
        <f t="shared" si="0"/>
        <v>76223</v>
      </c>
    </row>
    <row r="52" spans="1:12" x14ac:dyDescent="0.3">
      <c r="A52" s="10">
        <v>43</v>
      </c>
      <c r="B52" s="12">
        <v>832</v>
      </c>
      <c r="C52" s="12">
        <v>20737</v>
      </c>
      <c r="D52" s="12">
        <v>33882</v>
      </c>
      <c r="E52" s="12">
        <v>11935</v>
      </c>
      <c r="F52" s="12">
        <v>2872</v>
      </c>
      <c r="G52" s="12">
        <v>219</v>
      </c>
      <c r="H52" s="12">
        <v>454</v>
      </c>
      <c r="I52" s="12">
        <v>2293</v>
      </c>
      <c r="J52" s="12">
        <v>2023</v>
      </c>
      <c r="K52" s="12">
        <v>1150</v>
      </c>
      <c r="L52" s="12">
        <f t="shared" si="0"/>
        <v>76397</v>
      </c>
    </row>
    <row r="53" spans="1:12" x14ac:dyDescent="0.3">
      <c r="A53" s="10">
        <v>44</v>
      </c>
      <c r="B53" s="12">
        <v>820</v>
      </c>
      <c r="C53" s="12">
        <v>20170</v>
      </c>
      <c r="D53" s="12">
        <v>33003</v>
      </c>
      <c r="E53" s="12">
        <v>12010</v>
      </c>
      <c r="F53" s="12">
        <v>2775</v>
      </c>
      <c r="G53" s="12">
        <v>377</v>
      </c>
      <c r="H53" s="12">
        <v>418</v>
      </c>
      <c r="I53" s="12">
        <v>2174</v>
      </c>
      <c r="J53" s="12">
        <v>2023</v>
      </c>
      <c r="K53" s="12">
        <v>1248</v>
      </c>
      <c r="L53" s="12">
        <f t="shared" si="0"/>
        <v>75018</v>
      </c>
    </row>
    <row r="54" spans="1:12" x14ac:dyDescent="0.3">
      <c r="A54" s="10">
        <v>45</v>
      </c>
      <c r="B54" s="12">
        <v>810</v>
      </c>
      <c r="C54" s="12">
        <v>20149</v>
      </c>
      <c r="D54" s="12">
        <v>33074</v>
      </c>
      <c r="E54" s="12">
        <v>12947</v>
      </c>
      <c r="F54" s="12">
        <v>3694</v>
      </c>
      <c r="G54" s="12">
        <v>589</v>
      </c>
      <c r="H54" s="12">
        <v>451</v>
      </c>
      <c r="I54" s="12">
        <v>2215</v>
      </c>
      <c r="J54" s="12">
        <v>1183</v>
      </c>
      <c r="K54" s="12">
        <v>2365</v>
      </c>
      <c r="L54" s="12">
        <f t="shared" si="0"/>
        <v>77477</v>
      </c>
    </row>
    <row r="55" spans="1:12" x14ac:dyDescent="0.3">
      <c r="A55" s="10">
        <v>46</v>
      </c>
      <c r="B55" s="12">
        <v>669</v>
      </c>
      <c r="C55" s="12">
        <v>18921</v>
      </c>
      <c r="D55" s="12">
        <v>31281</v>
      </c>
      <c r="E55" s="12">
        <v>12779</v>
      </c>
      <c r="F55" s="12">
        <v>3409</v>
      </c>
      <c r="G55" s="12">
        <v>461</v>
      </c>
      <c r="H55" s="12">
        <v>424</v>
      </c>
      <c r="I55" s="12">
        <v>2046</v>
      </c>
      <c r="J55" s="12">
        <v>1183</v>
      </c>
      <c r="K55" s="12">
        <v>1379</v>
      </c>
      <c r="L55" s="12">
        <f t="shared" si="0"/>
        <v>72552</v>
      </c>
    </row>
    <row r="56" spans="1:12" x14ac:dyDescent="0.3">
      <c r="A56" s="10">
        <v>47</v>
      </c>
      <c r="B56" s="12">
        <v>671</v>
      </c>
      <c r="C56" s="12">
        <v>17888</v>
      </c>
      <c r="D56" s="12">
        <v>30945</v>
      </c>
      <c r="E56" s="12">
        <v>13049</v>
      </c>
      <c r="F56" s="12">
        <v>2703</v>
      </c>
      <c r="G56" s="12">
        <v>300</v>
      </c>
      <c r="H56" s="12">
        <v>415</v>
      </c>
      <c r="I56" s="12">
        <v>2005</v>
      </c>
      <c r="J56" s="12">
        <v>1183</v>
      </c>
      <c r="K56" s="12">
        <v>1122</v>
      </c>
      <c r="L56" s="12">
        <f t="shared" si="0"/>
        <v>70281</v>
      </c>
    </row>
    <row r="57" spans="1:12" x14ac:dyDescent="0.3">
      <c r="A57" s="10">
        <v>48</v>
      </c>
      <c r="B57" s="12">
        <v>742</v>
      </c>
      <c r="C57" s="12">
        <v>19058</v>
      </c>
      <c r="D57" s="12">
        <v>32387</v>
      </c>
      <c r="E57" s="12">
        <v>13718</v>
      </c>
      <c r="F57" s="12">
        <v>3346</v>
      </c>
      <c r="G57" s="12">
        <v>496</v>
      </c>
      <c r="H57" s="12">
        <v>443</v>
      </c>
      <c r="I57" s="12">
        <v>2169</v>
      </c>
      <c r="J57" s="12">
        <v>1183</v>
      </c>
      <c r="K57" s="12">
        <v>3479</v>
      </c>
      <c r="L57" s="12">
        <f t="shared" si="0"/>
        <v>77021</v>
      </c>
    </row>
    <row r="58" spans="1:12" x14ac:dyDescent="0.3">
      <c r="A58" s="10">
        <v>49</v>
      </c>
      <c r="B58" s="52">
        <v>668</v>
      </c>
      <c r="C58" s="52">
        <v>16375</v>
      </c>
      <c r="D58" s="52">
        <v>30291</v>
      </c>
      <c r="E58" s="52">
        <v>13800</v>
      </c>
      <c r="F58" s="52">
        <v>3865</v>
      </c>
      <c r="G58" s="52">
        <v>536</v>
      </c>
      <c r="H58" s="52">
        <v>401</v>
      </c>
      <c r="I58" s="52">
        <v>1849</v>
      </c>
      <c r="J58" s="52">
        <v>1183</v>
      </c>
      <c r="K58" s="52">
        <v>2384</v>
      </c>
      <c r="L58" s="12">
        <f t="shared" si="0"/>
        <v>71352</v>
      </c>
    </row>
    <row r="59" spans="1:12" x14ac:dyDescent="0.3">
      <c r="A59" s="10">
        <v>50</v>
      </c>
      <c r="B59" s="52">
        <v>722</v>
      </c>
      <c r="C59" s="52">
        <v>16053</v>
      </c>
      <c r="D59" s="52">
        <v>30660</v>
      </c>
      <c r="E59" s="52">
        <v>15440</v>
      </c>
      <c r="F59" s="52">
        <v>4700</v>
      </c>
      <c r="G59" s="52">
        <v>737</v>
      </c>
      <c r="H59" s="52">
        <v>408</v>
      </c>
      <c r="I59" s="52">
        <v>1803</v>
      </c>
      <c r="J59" s="52">
        <v>823</v>
      </c>
      <c r="K59" s="52">
        <v>1311</v>
      </c>
      <c r="L59" s="12">
        <f t="shared" si="0"/>
        <v>72657</v>
      </c>
    </row>
    <row r="60" spans="1:12" x14ac:dyDescent="0.3">
      <c r="A60" s="10">
        <v>51</v>
      </c>
      <c r="B60" s="52">
        <v>597</v>
      </c>
      <c r="C60" s="52">
        <v>16420</v>
      </c>
      <c r="D60" s="52">
        <v>31971</v>
      </c>
      <c r="E60" s="52">
        <v>16509</v>
      </c>
      <c r="F60" s="52">
        <v>4402</v>
      </c>
      <c r="G60" s="52">
        <v>438</v>
      </c>
      <c r="H60" s="52">
        <v>431</v>
      </c>
      <c r="I60" s="52">
        <v>1788</v>
      </c>
      <c r="J60" s="52">
        <v>823</v>
      </c>
      <c r="K60" s="52">
        <v>1044</v>
      </c>
      <c r="L60" s="12">
        <f t="shared" si="0"/>
        <v>74423</v>
      </c>
    </row>
    <row r="61" spans="1:12" x14ac:dyDescent="0.3">
      <c r="A61" s="10">
        <v>52</v>
      </c>
      <c r="B61" s="52">
        <v>520</v>
      </c>
      <c r="C61" s="52">
        <v>14536</v>
      </c>
      <c r="D61" s="52">
        <v>28390</v>
      </c>
      <c r="E61" s="52">
        <v>16164</v>
      </c>
      <c r="F61" s="52">
        <v>4341</v>
      </c>
      <c r="G61" s="52">
        <v>488</v>
      </c>
      <c r="H61" s="52">
        <v>380</v>
      </c>
      <c r="I61" s="52">
        <v>1583</v>
      </c>
      <c r="J61" s="52">
        <v>823</v>
      </c>
      <c r="K61" s="52">
        <v>2540</v>
      </c>
      <c r="L61" s="12">
        <f t="shared" si="0"/>
        <v>69765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20" t="s">
        <v>13</v>
      </c>
      <c r="B63" s="24">
        <f t="shared" ref="B63:I63" si="1">SUM(B10:B62)</f>
        <v>37597</v>
      </c>
      <c r="C63" s="24">
        <f t="shared" si="1"/>
        <v>1002737</v>
      </c>
      <c r="D63" s="24">
        <f t="shared" si="1"/>
        <v>1846007</v>
      </c>
      <c r="E63" s="24">
        <f t="shared" si="1"/>
        <v>697786</v>
      </c>
      <c r="F63" s="24">
        <f t="shared" si="1"/>
        <v>134290</v>
      </c>
      <c r="G63" s="24">
        <f t="shared" si="1"/>
        <v>18128</v>
      </c>
      <c r="H63" s="24">
        <f t="shared" si="1"/>
        <v>23719</v>
      </c>
      <c r="I63" s="24">
        <f t="shared" si="1"/>
        <v>110308</v>
      </c>
      <c r="J63" s="24">
        <f>SUM(J10:J62)</f>
        <v>83110</v>
      </c>
      <c r="K63" s="24">
        <f>SUM(K10:K62)</f>
        <v>118829</v>
      </c>
      <c r="L63" s="24">
        <f>SUM(L10:L62)</f>
        <v>4072511</v>
      </c>
    </row>
    <row r="64" spans="1:12" x14ac:dyDescent="0.3">
      <c r="A64" s="1" t="s">
        <v>20</v>
      </c>
      <c r="B64" s="13">
        <f>B63/L63</f>
        <v>9.2318964884318296E-3</v>
      </c>
      <c r="C64" s="13">
        <f>C63/L63</f>
        <v>0.24622082052080399</v>
      </c>
      <c r="D64" s="13">
        <f>D63/L63</f>
        <v>0.45328471795410741</v>
      </c>
      <c r="E64" s="13">
        <f>E63/L63</f>
        <v>0.17134048256714346</v>
      </c>
      <c r="F64" s="13">
        <f>F63/L63</f>
        <v>3.2974742118560267E-2</v>
      </c>
      <c r="G64" s="13">
        <f>G63/L63</f>
        <v>4.4513078049390163E-3</v>
      </c>
      <c r="H64" s="13">
        <f>H63/L63</f>
        <v>5.824170886217373E-3</v>
      </c>
      <c r="I64" s="13">
        <f>I63/L63</f>
        <v>2.7085991910150764E-2</v>
      </c>
      <c r="J64" s="13">
        <f>J63/L63</f>
        <v>2.0407556910220746E-2</v>
      </c>
      <c r="K64" s="13">
        <f>K63/L63</f>
        <v>2.9178312839425111E-2</v>
      </c>
      <c r="L64" s="13">
        <f>SUM(B64:K64)</f>
        <v>0.99999999999999978</v>
      </c>
    </row>
    <row r="66" spans="1:22" x14ac:dyDescent="0.3">
      <c r="A66" s="1" t="s">
        <v>25</v>
      </c>
      <c r="B66" s="1" t="s">
        <v>24</v>
      </c>
    </row>
    <row r="69" spans="1:22" x14ac:dyDescent="0.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7">
        <v>0</v>
      </c>
    </row>
    <row r="70" spans="1:22" x14ac:dyDescent="0.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7">
        <v>0</v>
      </c>
    </row>
    <row r="71" spans="1:22" x14ac:dyDescent="0.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7">
        <v>0</v>
      </c>
    </row>
    <row r="72" spans="1:22" x14ac:dyDescent="0.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7" t="e">
        <v>#REF!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workbookViewId="0">
      <selection activeCell="K51" sqref="K51"/>
    </sheetView>
  </sheetViews>
  <sheetFormatPr defaultColWidth="9.21875" defaultRowHeight="13.8" x14ac:dyDescent="0.3"/>
  <cols>
    <col min="1" max="1" width="15.44140625" style="1" customWidth="1"/>
    <col min="2" max="2" width="10.44140625" style="1" customWidth="1"/>
    <col min="3" max="3" width="13.77734375" style="1" bestFit="1" customWidth="1"/>
    <col min="4" max="4" width="9.88671875" style="1" bestFit="1" customWidth="1"/>
    <col min="5" max="9" width="9.21875" style="1" bestFit="1" customWidth="1"/>
    <col min="10" max="10" width="9.21875" style="1" customWidth="1"/>
    <col min="11" max="11" width="9.21875" style="1" bestFit="1" customWidth="1"/>
    <col min="12" max="12" width="13.21875" style="1" customWidth="1"/>
    <col min="13" max="16384" width="9.21875" style="1"/>
  </cols>
  <sheetData>
    <row r="1" spans="1:13" x14ac:dyDescent="0.3">
      <c r="A1" s="1" t="s">
        <v>40</v>
      </c>
    </row>
    <row r="2" spans="1:13" x14ac:dyDescent="0.3">
      <c r="A2" s="1" t="s">
        <v>15</v>
      </c>
      <c r="B2" s="53" t="s">
        <v>43</v>
      </c>
    </row>
    <row r="3" spans="1:13" x14ac:dyDescent="0.3">
      <c r="B3" s="2"/>
    </row>
    <row r="4" spans="1:13" x14ac:dyDescent="0.3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x14ac:dyDescent="0.3">
      <c r="A5" s="56">
        <v>2014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x14ac:dyDescent="0.3">
      <c r="D6" s="8"/>
      <c r="L6" s="7" t="s">
        <v>1</v>
      </c>
    </row>
    <row r="7" spans="1:13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3" x14ac:dyDescent="0.3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3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3" x14ac:dyDescent="0.3">
      <c r="A10" s="10">
        <v>1</v>
      </c>
      <c r="B10" s="10"/>
      <c r="C10" s="12">
        <v>80845</v>
      </c>
      <c r="D10" s="12">
        <v>147088</v>
      </c>
      <c r="E10" s="12">
        <v>45224</v>
      </c>
      <c r="F10" s="12">
        <v>5785</v>
      </c>
      <c r="G10" s="12">
        <v>757</v>
      </c>
      <c r="H10" s="12">
        <v>1758</v>
      </c>
      <c r="I10" s="12">
        <v>6615</v>
      </c>
      <c r="J10" s="12"/>
      <c r="K10" s="12">
        <v>1738</v>
      </c>
      <c r="L10" s="12">
        <f t="shared" ref="L10:L62" si="0">SUM(C10:K10)</f>
        <v>289810</v>
      </c>
    </row>
    <row r="11" spans="1:13" x14ac:dyDescent="0.3">
      <c r="A11" s="10">
        <v>2</v>
      </c>
      <c r="B11" s="10"/>
      <c r="C11" s="12">
        <v>86772</v>
      </c>
      <c r="D11" s="12">
        <v>153507</v>
      </c>
      <c r="E11" s="12">
        <v>42014</v>
      </c>
      <c r="F11" s="12">
        <v>4715</v>
      </c>
      <c r="G11" s="12">
        <v>1012</v>
      </c>
      <c r="H11" s="12">
        <v>1842</v>
      </c>
      <c r="I11" s="12">
        <v>7094</v>
      </c>
      <c r="J11" s="12"/>
      <c r="K11" s="12">
        <v>2</v>
      </c>
      <c r="L11" s="12">
        <f t="shared" si="0"/>
        <v>296958</v>
      </c>
    </row>
    <row r="12" spans="1:13" x14ac:dyDescent="0.3">
      <c r="A12" s="10">
        <v>3</v>
      </c>
      <c r="B12" s="10"/>
      <c r="C12" s="12">
        <v>80612</v>
      </c>
      <c r="D12" s="12">
        <v>142412</v>
      </c>
      <c r="E12" s="12">
        <v>33086</v>
      </c>
      <c r="F12" s="12">
        <v>5917</v>
      </c>
      <c r="G12" s="12">
        <v>1349</v>
      </c>
      <c r="H12" s="12">
        <v>1596</v>
      </c>
      <c r="I12" s="12">
        <v>6364</v>
      </c>
      <c r="J12" s="12"/>
      <c r="K12" s="12"/>
      <c r="L12" s="12">
        <f t="shared" si="0"/>
        <v>271336</v>
      </c>
    </row>
    <row r="13" spans="1:13" x14ac:dyDescent="0.3">
      <c r="A13" s="10">
        <v>4</v>
      </c>
      <c r="B13" s="10"/>
      <c r="C13" s="12">
        <v>80373</v>
      </c>
      <c r="D13" s="12">
        <v>141692</v>
      </c>
      <c r="E13" s="12">
        <v>39563</v>
      </c>
      <c r="F13" s="12">
        <v>7951</v>
      </c>
      <c r="G13" s="12">
        <v>1245</v>
      </c>
      <c r="H13" s="12">
        <v>1601</v>
      </c>
      <c r="I13" s="12">
        <v>6876</v>
      </c>
      <c r="J13" s="12"/>
      <c r="K13" s="12"/>
      <c r="L13" s="12">
        <f t="shared" si="0"/>
        <v>279301</v>
      </c>
    </row>
    <row r="14" spans="1:13" x14ac:dyDescent="0.3">
      <c r="A14" s="10">
        <v>5</v>
      </c>
      <c r="B14" s="10"/>
      <c r="C14" s="12">
        <v>78199</v>
      </c>
      <c r="D14" s="12">
        <v>139199</v>
      </c>
      <c r="E14" s="12">
        <v>41210</v>
      </c>
      <c r="F14" s="12">
        <v>8092</v>
      </c>
      <c r="G14" s="12">
        <v>2164</v>
      </c>
      <c r="H14" s="12">
        <v>1527</v>
      </c>
      <c r="I14" s="12">
        <v>6297</v>
      </c>
      <c r="J14" s="12"/>
      <c r="K14" s="12">
        <v>17</v>
      </c>
      <c r="L14" s="12">
        <f t="shared" si="0"/>
        <v>276705</v>
      </c>
    </row>
    <row r="15" spans="1:13" x14ac:dyDescent="0.3">
      <c r="A15" s="10">
        <v>6</v>
      </c>
      <c r="B15" s="10"/>
      <c r="C15" s="12">
        <v>80535</v>
      </c>
      <c r="D15" s="12">
        <v>141451</v>
      </c>
      <c r="E15" s="12">
        <v>42260</v>
      </c>
      <c r="F15" s="12">
        <v>7216</v>
      </c>
      <c r="G15" s="12">
        <v>1812</v>
      </c>
      <c r="H15" s="12">
        <v>1541</v>
      </c>
      <c r="I15" s="12">
        <v>6287</v>
      </c>
      <c r="J15" s="12"/>
      <c r="K15" s="12">
        <v>229</v>
      </c>
      <c r="L15" s="12">
        <f t="shared" si="0"/>
        <v>281331</v>
      </c>
    </row>
    <row r="16" spans="1:13" x14ac:dyDescent="0.3">
      <c r="A16" s="10">
        <v>7</v>
      </c>
      <c r="B16" s="10"/>
      <c r="C16" s="12">
        <v>80055</v>
      </c>
      <c r="D16" s="12">
        <v>139563</v>
      </c>
      <c r="E16" s="12">
        <v>46637</v>
      </c>
      <c r="F16" s="12">
        <v>5412</v>
      </c>
      <c r="G16" s="12">
        <v>1205</v>
      </c>
      <c r="H16" s="12">
        <v>1580</v>
      </c>
      <c r="I16" s="12">
        <v>6196</v>
      </c>
      <c r="J16" s="12"/>
      <c r="K16" s="12">
        <v>482</v>
      </c>
      <c r="L16" s="12">
        <f t="shared" si="0"/>
        <v>281130</v>
      </c>
    </row>
    <row r="17" spans="1:12" x14ac:dyDescent="0.3">
      <c r="A17" s="10">
        <v>8</v>
      </c>
      <c r="B17" s="10"/>
      <c r="C17" s="12">
        <v>78531</v>
      </c>
      <c r="D17" s="12">
        <v>137532</v>
      </c>
      <c r="E17" s="12">
        <v>48053</v>
      </c>
      <c r="F17" s="12">
        <v>9153</v>
      </c>
      <c r="G17" s="12">
        <v>1081</v>
      </c>
      <c r="H17" s="12">
        <v>1561</v>
      </c>
      <c r="I17" s="12">
        <v>6117</v>
      </c>
      <c r="J17" s="12"/>
      <c r="K17" s="12">
        <v>9737</v>
      </c>
      <c r="L17" s="12">
        <f t="shared" si="0"/>
        <v>291765</v>
      </c>
    </row>
    <row r="18" spans="1:12" x14ac:dyDescent="0.3">
      <c r="A18" s="10">
        <v>9</v>
      </c>
      <c r="B18" s="10"/>
      <c r="C18" s="12">
        <v>78302</v>
      </c>
      <c r="D18" s="12">
        <v>139148</v>
      </c>
      <c r="E18" s="12">
        <v>44126</v>
      </c>
      <c r="F18" s="12">
        <v>5199</v>
      </c>
      <c r="G18" s="12">
        <v>1107</v>
      </c>
      <c r="H18" s="12">
        <v>1577</v>
      </c>
      <c r="I18" s="12">
        <v>6195</v>
      </c>
      <c r="J18" s="12"/>
      <c r="K18" s="12">
        <v>1692</v>
      </c>
      <c r="L18" s="12">
        <f t="shared" si="0"/>
        <v>277346</v>
      </c>
    </row>
    <row r="19" spans="1:12" x14ac:dyDescent="0.3">
      <c r="A19" s="10">
        <v>10</v>
      </c>
      <c r="B19" s="10"/>
      <c r="C19" s="12">
        <v>78079</v>
      </c>
      <c r="D19" s="12">
        <v>140613</v>
      </c>
      <c r="E19" s="12">
        <v>43982</v>
      </c>
      <c r="F19" s="12">
        <v>7845</v>
      </c>
      <c r="G19" s="12">
        <v>2036</v>
      </c>
      <c r="H19" s="12">
        <v>1714</v>
      </c>
      <c r="I19" s="12">
        <v>6034</v>
      </c>
      <c r="J19" s="12"/>
      <c r="K19" s="12">
        <v>248</v>
      </c>
      <c r="L19" s="12">
        <f t="shared" si="0"/>
        <v>280551</v>
      </c>
    </row>
    <row r="20" spans="1:12" x14ac:dyDescent="0.3">
      <c r="A20" s="10">
        <v>11</v>
      </c>
      <c r="B20" s="10"/>
      <c r="C20" s="12">
        <v>77051</v>
      </c>
      <c r="D20" s="12">
        <v>141806</v>
      </c>
      <c r="E20" s="12">
        <v>43361</v>
      </c>
      <c r="F20" s="12">
        <v>11272</v>
      </c>
      <c r="G20" s="12">
        <v>1533</v>
      </c>
      <c r="H20" s="12">
        <v>1811</v>
      </c>
      <c r="I20" s="12">
        <v>5923</v>
      </c>
      <c r="J20" s="12"/>
      <c r="K20" s="12">
        <v>583</v>
      </c>
      <c r="L20" s="12">
        <f t="shared" si="0"/>
        <v>283340</v>
      </c>
    </row>
    <row r="21" spans="1:12" x14ac:dyDescent="0.3">
      <c r="A21" s="10">
        <v>12</v>
      </c>
      <c r="B21" s="10"/>
      <c r="C21" s="12">
        <v>76687</v>
      </c>
      <c r="D21" s="12">
        <v>141045</v>
      </c>
      <c r="E21" s="12">
        <v>43501</v>
      </c>
      <c r="F21" s="12">
        <v>9399</v>
      </c>
      <c r="G21" s="12">
        <v>1185</v>
      </c>
      <c r="H21" s="12">
        <v>1883</v>
      </c>
      <c r="I21" s="12">
        <v>5948</v>
      </c>
      <c r="J21" s="12"/>
      <c r="K21" s="12"/>
      <c r="L21" s="12">
        <f t="shared" si="0"/>
        <v>279648</v>
      </c>
    </row>
    <row r="22" spans="1:12" x14ac:dyDescent="0.3">
      <c r="A22" s="21">
        <v>13</v>
      </c>
      <c r="B22" s="10"/>
      <c r="C22" s="12">
        <v>76134</v>
      </c>
      <c r="D22" s="12">
        <v>140509</v>
      </c>
      <c r="E22" s="12">
        <v>45186</v>
      </c>
      <c r="F22" s="12">
        <v>9694</v>
      </c>
      <c r="G22" s="12">
        <v>1592</v>
      </c>
      <c r="H22" s="12">
        <v>1875</v>
      </c>
      <c r="I22" s="12">
        <v>6089</v>
      </c>
      <c r="J22" s="12"/>
      <c r="K22" s="12">
        <v>9651</v>
      </c>
      <c r="L22" s="12">
        <f t="shared" si="0"/>
        <v>290730</v>
      </c>
    </row>
    <row r="23" spans="1:12" x14ac:dyDescent="0.3">
      <c r="A23" s="10">
        <v>14</v>
      </c>
      <c r="B23" s="10"/>
      <c r="C23" s="12">
        <v>44010</v>
      </c>
      <c r="D23" s="12">
        <v>80539</v>
      </c>
      <c r="E23" s="12">
        <v>25686</v>
      </c>
      <c r="F23" s="12">
        <v>3704</v>
      </c>
      <c r="G23" s="12">
        <v>323</v>
      </c>
      <c r="H23" s="12">
        <v>1242</v>
      </c>
      <c r="I23" s="12">
        <v>3914</v>
      </c>
      <c r="J23" s="12"/>
      <c r="K23" s="12">
        <v>245</v>
      </c>
      <c r="L23" s="12">
        <f t="shared" si="0"/>
        <v>159663</v>
      </c>
    </row>
    <row r="24" spans="1:12" x14ac:dyDescent="0.3">
      <c r="A24" s="10">
        <v>15</v>
      </c>
      <c r="B24" s="10"/>
      <c r="C24" s="12">
        <v>108057</v>
      </c>
      <c r="D24" s="12">
        <v>199895</v>
      </c>
      <c r="E24" s="12">
        <v>63677</v>
      </c>
      <c r="F24" s="12">
        <v>11956</v>
      </c>
      <c r="G24" s="12">
        <v>2635</v>
      </c>
      <c r="H24" s="12">
        <v>2437</v>
      </c>
      <c r="I24" s="12">
        <v>7937</v>
      </c>
      <c r="J24" s="12"/>
      <c r="K24" s="12">
        <v>144</v>
      </c>
      <c r="L24" s="12">
        <f t="shared" si="0"/>
        <v>396738</v>
      </c>
    </row>
    <row r="25" spans="1:12" x14ac:dyDescent="0.3">
      <c r="A25" s="10">
        <v>16</v>
      </c>
      <c r="B25" s="10"/>
      <c r="C25" s="12">
        <v>75467</v>
      </c>
      <c r="D25" s="12">
        <v>138239</v>
      </c>
      <c r="E25" s="12">
        <v>44914</v>
      </c>
      <c r="F25" s="12">
        <v>8915</v>
      </c>
      <c r="G25" s="12">
        <v>2343</v>
      </c>
      <c r="H25" s="12">
        <v>1821</v>
      </c>
      <c r="I25" s="12">
        <v>5821</v>
      </c>
      <c r="J25" s="12"/>
      <c r="K25" s="12">
        <v>211</v>
      </c>
      <c r="L25" s="12">
        <f t="shared" si="0"/>
        <v>277731</v>
      </c>
    </row>
    <row r="26" spans="1:12" x14ac:dyDescent="0.3">
      <c r="A26" s="10">
        <v>17</v>
      </c>
      <c r="B26" s="10"/>
      <c r="C26" s="12">
        <v>79285</v>
      </c>
      <c r="D26" s="12">
        <v>143377</v>
      </c>
      <c r="E26" s="12">
        <v>47522</v>
      </c>
      <c r="F26" s="12">
        <v>11671</v>
      </c>
      <c r="G26" s="12">
        <v>2006</v>
      </c>
      <c r="H26" s="12">
        <v>1833</v>
      </c>
      <c r="I26" s="12">
        <v>6277</v>
      </c>
      <c r="J26" s="12"/>
      <c r="K26" s="12">
        <v>27</v>
      </c>
      <c r="L26" s="12">
        <f t="shared" si="0"/>
        <v>291998</v>
      </c>
    </row>
    <row r="27" spans="1:12" x14ac:dyDescent="0.3">
      <c r="A27" s="10">
        <v>18</v>
      </c>
      <c r="B27" s="10"/>
      <c r="C27" s="12">
        <v>77107</v>
      </c>
      <c r="D27" s="12">
        <v>137794</v>
      </c>
      <c r="E27" s="12">
        <v>47053</v>
      </c>
      <c r="F27" s="12">
        <v>9000</v>
      </c>
      <c r="G27" s="12">
        <v>1342</v>
      </c>
      <c r="H27" s="12">
        <v>1621</v>
      </c>
      <c r="I27" s="12">
        <v>5953</v>
      </c>
      <c r="J27" s="12"/>
      <c r="K27" s="12">
        <v>999</v>
      </c>
      <c r="L27" s="12">
        <f t="shared" si="0"/>
        <v>280869</v>
      </c>
    </row>
    <row r="28" spans="1:12" x14ac:dyDescent="0.3">
      <c r="A28" s="10">
        <v>19</v>
      </c>
      <c r="B28" s="10"/>
      <c r="C28" s="12">
        <v>79992</v>
      </c>
      <c r="D28" s="12">
        <v>144456</v>
      </c>
      <c r="E28" s="12">
        <v>47976</v>
      </c>
      <c r="F28" s="12">
        <v>8153</v>
      </c>
      <c r="G28" s="12">
        <v>1325</v>
      </c>
      <c r="H28" s="12">
        <v>1703</v>
      </c>
      <c r="I28" s="12">
        <v>6044</v>
      </c>
      <c r="J28" s="12"/>
      <c r="K28" s="12"/>
      <c r="L28" s="12">
        <f t="shared" si="0"/>
        <v>289649</v>
      </c>
    </row>
    <row r="29" spans="1:12" x14ac:dyDescent="0.3">
      <c r="A29" s="10">
        <v>20</v>
      </c>
      <c r="B29" s="10"/>
      <c r="C29" s="12">
        <v>78845</v>
      </c>
      <c r="D29" s="12">
        <v>141021</v>
      </c>
      <c r="E29" s="12">
        <v>49357</v>
      </c>
      <c r="F29" s="12">
        <v>9629</v>
      </c>
      <c r="G29" s="12">
        <v>1758</v>
      </c>
      <c r="H29" s="12">
        <v>1716</v>
      </c>
      <c r="I29" s="12">
        <v>6011</v>
      </c>
      <c r="J29" s="12"/>
      <c r="K29" s="12">
        <v>10262</v>
      </c>
      <c r="L29" s="12">
        <f t="shared" si="0"/>
        <v>298599</v>
      </c>
    </row>
    <row r="30" spans="1:12" x14ac:dyDescent="0.3">
      <c r="A30" s="10">
        <v>21</v>
      </c>
      <c r="B30" s="10"/>
      <c r="C30" s="12">
        <v>76479</v>
      </c>
      <c r="D30" s="12">
        <v>138358</v>
      </c>
      <c r="E30" s="12">
        <v>51267</v>
      </c>
      <c r="F30" s="12">
        <v>8043</v>
      </c>
      <c r="G30" s="12">
        <v>925</v>
      </c>
      <c r="H30" s="12">
        <v>1698</v>
      </c>
      <c r="I30" s="12">
        <v>6111</v>
      </c>
      <c r="J30" s="12"/>
      <c r="K30" s="12">
        <v>972</v>
      </c>
      <c r="L30" s="12">
        <f t="shared" si="0"/>
        <v>283853</v>
      </c>
    </row>
    <row r="31" spans="1:12" x14ac:dyDescent="0.3">
      <c r="A31" s="10">
        <v>22</v>
      </c>
      <c r="B31" s="10"/>
      <c r="C31" s="12">
        <v>76380</v>
      </c>
      <c r="D31" s="12">
        <v>139713</v>
      </c>
      <c r="E31" s="12">
        <v>48529</v>
      </c>
      <c r="F31" s="12">
        <v>7839</v>
      </c>
      <c r="G31" s="12">
        <v>2003</v>
      </c>
      <c r="H31" s="12">
        <v>1665</v>
      </c>
      <c r="I31" s="12">
        <v>6321</v>
      </c>
      <c r="J31" s="12"/>
      <c r="K31" s="12">
        <v>247</v>
      </c>
      <c r="L31" s="12">
        <f t="shared" si="0"/>
        <v>282697</v>
      </c>
    </row>
    <row r="32" spans="1:12" x14ac:dyDescent="0.3">
      <c r="A32" s="10">
        <v>23</v>
      </c>
      <c r="B32" s="10"/>
      <c r="C32" s="12">
        <v>76428</v>
      </c>
      <c r="D32" s="12">
        <v>144008</v>
      </c>
      <c r="E32" s="12">
        <v>49644</v>
      </c>
      <c r="F32" s="12">
        <v>7151</v>
      </c>
      <c r="G32" s="12">
        <v>1145</v>
      </c>
      <c r="H32" s="12">
        <v>1650</v>
      </c>
      <c r="I32" s="12">
        <v>6467</v>
      </c>
      <c r="J32" s="12"/>
      <c r="K32" s="12">
        <v>162</v>
      </c>
      <c r="L32" s="12">
        <f t="shared" si="0"/>
        <v>286655</v>
      </c>
    </row>
    <row r="33" spans="1:12" x14ac:dyDescent="0.3">
      <c r="A33" s="10">
        <v>24</v>
      </c>
      <c r="B33" s="10"/>
      <c r="C33" s="12">
        <v>62528</v>
      </c>
      <c r="D33" s="12">
        <v>114252</v>
      </c>
      <c r="E33" s="12">
        <v>33806</v>
      </c>
      <c r="F33" s="12">
        <v>2901</v>
      </c>
      <c r="G33" s="12">
        <v>956</v>
      </c>
      <c r="H33" s="12">
        <v>1169</v>
      </c>
      <c r="I33" s="12">
        <v>5331</v>
      </c>
      <c r="J33" s="12"/>
      <c r="K33" s="12">
        <v>21</v>
      </c>
      <c r="L33" s="12">
        <f t="shared" si="0"/>
        <v>220964</v>
      </c>
    </row>
    <row r="34" spans="1:12" x14ac:dyDescent="0.3">
      <c r="A34" s="10">
        <v>25</v>
      </c>
      <c r="B34" s="10"/>
      <c r="C34" s="12">
        <v>93025</v>
      </c>
      <c r="D34" s="12">
        <v>175119</v>
      </c>
      <c r="E34" s="12">
        <v>54351</v>
      </c>
      <c r="F34" s="12">
        <v>9593</v>
      </c>
      <c r="G34" s="12">
        <v>1497</v>
      </c>
      <c r="H34" s="12">
        <v>2158</v>
      </c>
      <c r="I34" s="12">
        <v>7915</v>
      </c>
      <c r="J34" s="12"/>
      <c r="K34" s="12">
        <v>1731</v>
      </c>
      <c r="L34" s="12">
        <f t="shared" si="0"/>
        <v>345389</v>
      </c>
    </row>
    <row r="35" spans="1:12" x14ac:dyDescent="0.3">
      <c r="A35" s="10">
        <v>26</v>
      </c>
      <c r="B35" s="10"/>
      <c r="C35" s="12">
        <v>77541</v>
      </c>
      <c r="D35" s="12">
        <v>148268</v>
      </c>
      <c r="E35" s="12">
        <v>47533</v>
      </c>
      <c r="F35" s="12">
        <v>5832</v>
      </c>
      <c r="G35" s="12">
        <v>1075</v>
      </c>
      <c r="H35" s="12">
        <v>1674</v>
      </c>
      <c r="I35" s="12">
        <v>6729</v>
      </c>
      <c r="J35" s="12"/>
      <c r="K35" s="12">
        <v>10728</v>
      </c>
      <c r="L35" s="12">
        <f t="shared" si="0"/>
        <v>299380</v>
      </c>
    </row>
    <row r="36" spans="1:12" x14ac:dyDescent="0.3">
      <c r="A36" s="10">
        <v>27</v>
      </c>
      <c r="B36" s="10"/>
      <c r="C36" s="12">
        <v>72863</v>
      </c>
      <c r="D36" s="12">
        <v>143594</v>
      </c>
      <c r="E36" s="12">
        <v>44637</v>
      </c>
      <c r="F36" s="12">
        <v>7125</v>
      </c>
      <c r="G36" s="12">
        <v>1950</v>
      </c>
      <c r="H36" s="12">
        <v>1650</v>
      </c>
      <c r="I36" s="12">
        <v>6770</v>
      </c>
      <c r="J36" s="12"/>
      <c r="K36" s="12">
        <v>215</v>
      </c>
      <c r="L36" s="12">
        <f t="shared" si="0"/>
        <v>278804</v>
      </c>
    </row>
    <row r="37" spans="1:12" x14ac:dyDescent="0.3">
      <c r="A37" s="10">
        <v>28</v>
      </c>
      <c r="B37" s="10"/>
      <c r="C37" s="12">
        <v>71933</v>
      </c>
      <c r="D37" s="12">
        <v>141614</v>
      </c>
      <c r="E37" s="12">
        <v>46269</v>
      </c>
      <c r="F37" s="12">
        <v>7994</v>
      </c>
      <c r="G37" s="12">
        <v>1553</v>
      </c>
      <c r="H37" s="12">
        <v>1716</v>
      </c>
      <c r="I37" s="12">
        <v>6925</v>
      </c>
      <c r="J37" s="12"/>
      <c r="K37" s="12">
        <v>156</v>
      </c>
      <c r="L37" s="12">
        <f t="shared" si="0"/>
        <v>278160</v>
      </c>
    </row>
    <row r="38" spans="1:12" x14ac:dyDescent="0.3">
      <c r="A38" s="10">
        <v>29</v>
      </c>
      <c r="B38" s="10"/>
      <c r="C38" s="12">
        <v>71724</v>
      </c>
      <c r="D38" s="12">
        <v>141704</v>
      </c>
      <c r="E38" s="12">
        <v>39965</v>
      </c>
      <c r="F38" s="12">
        <v>6872</v>
      </c>
      <c r="G38" s="12">
        <v>1280</v>
      </c>
      <c r="H38" s="12">
        <v>1710</v>
      </c>
      <c r="I38" s="12">
        <v>6423</v>
      </c>
      <c r="J38" s="12"/>
      <c r="K38" s="12">
        <v>2036</v>
      </c>
      <c r="L38" s="12">
        <f t="shared" si="0"/>
        <v>271714</v>
      </c>
    </row>
    <row r="39" spans="1:12" x14ac:dyDescent="0.3">
      <c r="A39" s="10">
        <v>30</v>
      </c>
      <c r="B39" s="10"/>
      <c r="C39" s="12">
        <v>70236</v>
      </c>
      <c r="D39" s="12">
        <v>138572</v>
      </c>
      <c r="E39" s="12">
        <v>41975</v>
      </c>
      <c r="F39" s="12">
        <v>9732</v>
      </c>
      <c r="G39" s="12">
        <v>2222</v>
      </c>
      <c r="H39" s="12">
        <v>1769</v>
      </c>
      <c r="I39" s="12">
        <v>6182</v>
      </c>
      <c r="J39" s="12"/>
      <c r="K39" s="12">
        <v>19</v>
      </c>
      <c r="L39" s="12">
        <f t="shared" si="0"/>
        <v>270707</v>
      </c>
    </row>
    <row r="40" spans="1:12" x14ac:dyDescent="0.3">
      <c r="A40" s="10">
        <v>31</v>
      </c>
      <c r="B40" s="10"/>
      <c r="C40" s="12">
        <v>72759</v>
      </c>
      <c r="D40" s="12">
        <v>142250</v>
      </c>
      <c r="E40" s="12">
        <v>46130</v>
      </c>
      <c r="F40" s="12">
        <v>11356</v>
      </c>
      <c r="G40" s="12">
        <v>2717</v>
      </c>
      <c r="H40" s="12">
        <v>1796</v>
      </c>
      <c r="I40" s="12">
        <v>6505</v>
      </c>
      <c r="J40" s="12"/>
      <c r="K40" s="12">
        <v>1208</v>
      </c>
      <c r="L40" s="12">
        <f t="shared" si="0"/>
        <v>284721</v>
      </c>
    </row>
    <row r="41" spans="1:12" x14ac:dyDescent="0.3">
      <c r="A41" s="10">
        <v>32</v>
      </c>
      <c r="B41" s="10"/>
      <c r="C41" s="12">
        <v>72721</v>
      </c>
      <c r="D41" s="12">
        <v>141837</v>
      </c>
      <c r="E41" s="12">
        <v>46757</v>
      </c>
      <c r="F41" s="12">
        <v>13946</v>
      </c>
      <c r="G41" s="12">
        <v>2451</v>
      </c>
      <c r="H41" s="12">
        <v>1829</v>
      </c>
      <c r="I41" s="12">
        <v>6477</v>
      </c>
      <c r="J41" s="12"/>
      <c r="K41" s="12">
        <v>199</v>
      </c>
      <c r="L41" s="12">
        <f t="shared" si="0"/>
        <v>286217</v>
      </c>
    </row>
    <row r="42" spans="1:12" x14ac:dyDescent="0.3">
      <c r="A42" s="10">
        <v>33</v>
      </c>
      <c r="B42" s="10"/>
      <c r="C42" s="12">
        <v>70916</v>
      </c>
      <c r="D42" s="12">
        <v>137505</v>
      </c>
      <c r="E42" s="12">
        <v>47084</v>
      </c>
      <c r="F42" s="12">
        <v>10926</v>
      </c>
      <c r="G42" s="12">
        <v>1781</v>
      </c>
      <c r="H42" s="12">
        <v>1765</v>
      </c>
      <c r="I42" s="12">
        <v>6388</v>
      </c>
      <c r="J42" s="12"/>
      <c r="K42" s="12"/>
      <c r="L42" s="12">
        <f t="shared" si="0"/>
        <v>276365</v>
      </c>
    </row>
    <row r="43" spans="1:12" x14ac:dyDescent="0.3">
      <c r="A43" s="10">
        <v>34</v>
      </c>
      <c r="B43" s="10"/>
      <c r="C43" s="12">
        <v>73800</v>
      </c>
      <c r="D43" s="12">
        <v>142421</v>
      </c>
      <c r="E43" s="12">
        <v>51913</v>
      </c>
      <c r="F43" s="12">
        <v>8581</v>
      </c>
      <c r="G43" s="12">
        <v>1373</v>
      </c>
      <c r="H43" s="12">
        <v>1764</v>
      </c>
      <c r="I43" s="12">
        <v>6418</v>
      </c>
      <c r="J43" s="12"/>
      <c r="K43" s="12">
        <v>703</v>
      </c>
      <c r="L43" s="12">
        <f t="shared" si="0"/>
        <v>286973</v>
      </c>
    </row>
    <row r="44" spans="1:12" x14ac:dyDescent="0.3">
      <c r="A44" s="10">
        <v>35</v>
      </c>
      <c r="B44" s="10"/>
      <c r="C44" s="12">
        <v>71474</v>
      </c>
      <c r="D44" s="12">
        <v>142187</v>
      </c>
      <c r="E44" s="12">
        <v>50695</v>
      </c>
      <c r="F44" s="12">
        <v>5631</v>
      </c>
      <c r="G44" s="12">
        <v>1381</v>
      </c>
      <c r="H44" s="12">
        <v>1724</v>
      </c>
      <c r="I44" s="12">
        <v>6200</v>
      </c>
      <c r="J44" s="12"/>
      <c r="K44" s="12">
        <v>234</v>
      </c>
      <c r="L44" s="12">
        <f t="shared" si="0"/>
        <v>279526</v>
      </c>
    </row>
    <row r="45" spans="1:12" x14ac:dyDescent="0.3">
      <c r="A45" s="10">
        <v>36</v>
      </c>
      <c r="B45" s="10"/>
      <c r="C45" s="12">
        <v>71138</v>
      </c>
      <c r="D45" s="12">
        <v>142912</v>
      </c>
      <c r="E45" s="12">
        <v>49369</v>
      </c>
      <c r="F45" s="12">
        <v>9767</v>
      </c>
      <c r="G45" s="12">
        <v>1387</v>
      </c>
      <c r="H45" s="12">
        <v>1850</v>
      </c>
      <c r="I45" s="12">
        <v>6457</v>
      </c>
      <c r="J45" s="12"/>
      <c r="K45" s="12">
        <v>11417</v>
      </c>
      <c r="L45" s="12">
        <f t="shared" si="0"/>
        <v>294297</v>
      </c>
    </row>
    <row r="46" spans="1:12" x14ac:dyDescent="0.3">
      <c r="A46" s="10">
        <v>37</v>
      </c>
      <c r="B46" s="10"/>
      <c r="C46" s="12">
        <v>68771</v>
      </c>
      <c r="D46" s="12">
        <v>142181</v>
      </c>
      <c r="E46" s="12">
        <v>50872</v>
      </c>
      <c r="F46" s="12">
        <v>10388</v>
      </c>
      <c r="G46" s="12">
        <v>2160</v>
      </c>
      <c r="H46" s="12">
        <v>1743</v>
      </c>
      <c r="I46" s="12">
        <v>6681</v>
      </c>
      <c r="J46" s="12"/>
      <c r="K46" s="12">
        <v>2277</v>
      </c>
      <c r="L46" s="12">
        <f t="shared" si="0"/>
        <v>285073</v>
      </c>
    </row>
    <row r="47" spans="1:12" x14ac:dyDescent="0.3">
      <c r="A47" s="10">
        <v>38</v>
      </c>
      <c r="B47" s="10"/>
      <c r="C47" s="12">
        <v>69438</v>
      </c>
      <c r="D47" s="12">
        <v>145168</v>
      </c>
      <c r="E47" s="12">
        <v>44820</v>
      </c>
      <c r="F47" s="12">
        <v>10436</v>
      </c>
      <c r="G47" s="12">
        <v>1658</v>
      </c>
      <c r="H47" s="12">
        <v>1703</v>
      </c>
      <c r="I47" s="12">
        <v>6179</v>
      </c>
      <c r="J47" s="12"/>
      <c r="K47" s="12">
        <v>34</v>
      </c>
      <c r="L47" s="12">
        <f t="shared" si="0"/>
        <v>279436</v>
      </c>
    </row>
    <row r="48" spans="1:12" x14ac:dyDescent="0.3">
      <c r="A48" s="10">
        <v>39</v>
      </c>
      <c r="B48" s="10"/>
      <c r="C48" s="12">
        <v>70827</v>
      </c>
      <c r="D48" s="12">
        <v>144180</v>
      </c>
      <c r="E48" s="12">
        <v>45196</v>
      </c>
      <c r="F48" s="12">
        <v>9801</v>
      </c>
      <c r="G48" s="12">
        <v>1747</v>
      </c>
      <c r="H48" s="12">
        <v>1712</v>
      </c>
      <c r="I48" s="12">
        <v>6154</v>
      </c>
      <c r="J48" s="12"/>
      <c r="K48" s="12">
        <v>1234</v>
      </c>
      <c r="L48" s="12">
        <f t="shared" si="0"/>
        <v>280851</v>
      </c>
    </row>
    <row r="49" spans="1:13" x14ac:dyDescent="0.3">
      <c r="A49" s="10">
        <v>40</v>
      </c>
      <c r="B49" s="10"/>
      <c r="C49" s="12">
        <v>68624</v>
      </c>
      <c r="D49" s="12">
        <v>143163</v>
      </c>
      <c r="E49" s="12">
        <v>48410</v>
      </c>
      <c r="F49" s="12">
        <v>8656</v>
      </c>
      <c r="G49" s="12">
        <v>1678</v>
      </c>
      <c r="H49" s="12">
        <v>1605</v>
      </c>
      <c r="I49" s="12">
        <v>6037</v>
      </c>
      <c r="J49" s="12"/>
      <c r="K49" s="12">
        <v>241</v>
      </c>
      <c r="L49" s="12">
        <f t="shared" si="0"/>
        <v>278414</v>
      </c>
    </row>
    <row r="50" spans="1:13" x14ac:dyDescent="0.3">
      <c r="A50" s="10">
        <v>41</v>
      </c>
      <c r="B50" s="10"/>
      <c r="C50" s="12">
        <v>70561</v>
      </c>
      <c r="D50" s="12">
        <v>146588</v>
      </c>
      <c r="E50" s="12">
        <v>48111</v>
      </c>
      <c r="F50" s="12">
        <v>10241</v>
      </c>
      <c r="G50" s="12">
        <v>1606</v>
      </c>
      <c r="H50" s="12">
        <v>1671</v>
      </c>
      <c r="I50" s="12">
        <v>6089</v>
      </c>
      <c r="J50" s="12"/>
      <c r="K50" s="12">
        <v>158</v>
      </c>
      <c r="L50" s="12">
        <f t="shared" si="0"/>
        <v>285025</v>
      </c>
    </row>
    <row r="51" spans="1:13" x14ac:dyDescent="0.3">
      <c r="A51" s="10">
        <v>42</v>
      </c>
      <c r="B51" s="10"/>
      <c r="C51" s="12">
        <v>68054</v>
      </c>
      <c r="D51" s="12">
        <v>141347</v>
      </c>
      <c r="E51" s="12">
        <v>46398</v>
      </c>
      <c r="F51" s="12">
        <v>8660</v>
      </c>
      <c r="G51" s="12">
        <v>2775</v>
      </c>
      <c r="H51" s="12">
        <v>1633</v>
      </c>
      <c r="I51" s="12">
        <v>6040</v>
      </c>
      <c r="J51" s="12"/>
      <c r="K51" s="12">
        <v>1650</v>
      </c>
      <c r="L51" s="12">
        <f t="shared" si="0"/>
        <v>276557</v>
      </c>
    </row>
    <row r="52" spans="1:13" x14ac:dyDescent="0.3">
      <c r="A52" s="10">
        <v>43</v>
      </c>
      <c r="B52" s="10"/>
      <c r="C52" s="12">
        <v>70060</v>
      </c>
      <c r="D52" s="12">
        <v>143687</v>
      </c>
      <c r="E52" s="12">
        <v>47859</v>
      </c>
      <c r="F52" s="12">
        <v>12078</v>
      </c>
      <c r="G52" s="12">
        <v>2091</v>
      </c>
      <c r="H52" s="12">
        <v>1675</v>
      </c>
      <c r="I52" s="12">
        <v>6239</v>
      </c>
      <c r="J52" s="12"/>
      <c r="K52" s="12">
        <v>27</v>
      </c>
      <c r="L52" s="12">
        <f t="shared" si="0"/>
        <v>283716</v>
      </c>
    </row>
    <row r="53" spans="1:13" x14ac:dyDescent="0.3">
      <c r="A53" s="10">
        <v>44</v>
      </c>
      <c r="B53" s="10"/>
      <c r="C53" s="12">
        <v>71116</v>
      </c>
      <c r="D53" s="12">
        <v>144050</v>
      </c>
      <c r="E53" s="12">
        <v>49935</v>
      </c>
      <c r="F53" s="12">
        <v>13408</v>
      </c>
      <c r="G53" s="12">
        <v>2510</v>
      </c>
      <c r="H53" s="12">
        <v>1661</v>
      </c>
      <c r="I53" s="12">
        <v>6114</v>
      </c>
      <c r="J53" s="12"/>
      <c r="K53" s="12">
        <v>712</v>
      </c>
      <c r="L53" s="12">
        <f t="shared" si="0"/>
        <v>289506</v>
      </c>
    </row>
    <row r="54" spans="1:13" x14ac:dyDescent="0.3">
      <c r="A54" s="10">
        <v>45</v>
      </c>
      <c r="B54" s="10"/>
      <c r="C54" s="12">
        <v>69581</v>
      </c>
      <c r="D54" s="12">
        <v>139854</v>
      </c>
      <c r="E54" s="12">
        <v>53896</v>
      </c>
      <c r="F54" s="12">
        <v>14447</v>
      </c>
      <c r="G54" s="12">
        <v>2403</v>
      </c>
      <c r="H54" s="12">
        <v>1715</v>
      </c>
      <c r="I54" s="12">
        <v>5984</v>
      </c>
      <c r="J54" s="12"/>
      <c r="K54" s="12">
        <v>174</v>
      </c>
      <c r="L54" s="12">
        <f t="shared" si="0"/>
        <v>288054</v>
      </c>
    </row>
    <row r="55" spans="1:13" x14ac:dyDescent="0.3">
      <c r="A55" s="10">
        <v>46</v>
      </c>
      <c r="B55" s="10"/>
      <c r="C55" s="12">
        <v>70447</v>
      </c>
      <c r="D55" s="12">
        <v>143717</v>
      </c>
      <c r="E55" s="12">
        <v>55230</v>
      </c>
      <c r="F55" s="12">
        <v>13611</v>
      </c>
      <c r="G55" s="12">
        <v>2046</v>
      </c>
      <c r="H55" s="12">
        <v>1749</v>
      </c>
      <c r="I55" s="12">
        <v>6152</v>
      </c>
      <c r="J55" s="12"/>
      <c r="K55" s="12"/>
      <c r="L55" s="12">
        <f t="shared" si="0"/>
        <v>292952</v>
      </c>
    </row>
    <row r="56" spans="1:13" x14ac:dyDescent="0.3">
      <c r="A56" s="10">
        <v>47</v>
      </c>
      <c r="B56" s="10"/>
      <c r="C56" s="12">
        <v>71906</v>
      </c>
      <c r="D56" s="12">
        <v>145874</v>
      </c>
      <c r="E56" s="12">
        <v>51613</v>
      </c>
      <c r="F56" s="12">
        <v>9836</v>
      </c>
      <c r="G56" s="12">
        <v>1287</v>
      </c>
      <c r="H56" s="12">
        <v>1766</v>
      </c>
      <c r="I56" s="12">
        <v>6080</v>
      </c>
      <c r="J56" s="12"/>
      <c r="K56" s="12">
        <v>12364</v>
      </c>
      <c r="L56" s="12">
        <f t="shared" si="0"/>
        <v>300726</v>
      </c>
    </row>
    <row r="57" spans="1:13" x14ac:dyDescent="0.3">
      <c r="A57" s="10">
        <v>48</v>
      </c>
      <c r="B57" s="10"/>
      <c r="C57" s="12">
        <v>71104</v>
      </c>
      <c r="D57" s="12">
        <v>145856</v>
      </c>
      <c r="E57" s="12">
        <v>51122</v>
      </c>
      <c r="F57" s="12">
        <v>10822</v>
      </c>
      <c r="G57" s="12">
        <v>1418</v>
      </c>
      <c r="H57" s="12">
        <v>1803</v>
      </c>
      <c r="I57" s="12">
        <v>6384</v>
      </c>
      <c r="J57" s="12"/>
      <c r="K57" s="12">
        <v>8186</v>
      </c>
      <c r="L57" s="12">
        <f t="shared" si="0"/>
        <v>296695</v>
      </c>
    </row>
    <row r="58" spans="1:13" x14ac:dyDescent="0.3">
      <c r="A58" s="10">
        <v>49</v>
      </c>
      <c r="B58" s="10"/>
      <c r="C58" s="12">
        <v>76078</v>
      </c>
      <c r="D58" s="12">
        <v>152651</v>
      </c>
      <c r="E58" s="12">
        <v>49601</v>
      </c>
      <c r="F58" s="12">
        <v>6295</v>
      </c>
      <c r="G58" s="12">
        <v>1620</v>
      </c>
      <c r="H58" s="12">
        <v>1738</v>
      </c>
      <c r="I58" s="12">
        <v>6319</v>
      </c>
      <c r="J58" s="12"/>
      <c r="K58" s="12">
        <v>3865</v>
      </c>
      <c r="L58" s="12">
        <f t="shared" si="0"/>
        <v>298167</v>
      </c>
    </row>
    <row r="59" spans="1:13" x14ac:dyDescent="0.3">
      <c r="A59" s="10">
        <v>50</v>
      </c>
      <c r="B59" s="10"/>
      <c r="C59" s="12">
        <v>73411</v>
      </c>
      <c r="D59" s="12">
        <v>148524</v>
      </c>
      <c r="E59" s="12">
        <v>49135</v>
      </c>
      <c r="F59" s="12">
        <v>6776</v>
      </c>
      <c r="G59" s="12">
        <v>1165</v>
      </c>
      <c r="H59" s="12">
        <v>1808</v>
      </c>
      <c r="I59" s="12">
        <v>6161</v>
      </c>
      <c r="J59" s="12"/>
      <c r="K59" s="12">
        <v>150</v>
      </c>
      <c r="L59" s="12">
        <f t="shared" si="0"/>
        <v>287130</v>
      </c>
    </row>
    <row r="60" spans="1:13" x14ac:dyDescent="0.3">
      <c r="A60" s="10">
        <v>51</v>
      </c>
      <c r="B60" s="10"/>
      <c r="C60" s="12">
        <v>75353</v>
      </c>
      <c r="D60" s="12">
        <v>148655</v>
      </c>
      <c r="E60" s="12">
        <v>47433</v>
      </c>
      <c r="F60" s="12">
        <v>6815</v>
      </c>
      <c r="G60" s="12">
        <v>1191</v>
      </c>
      <c r="H60" s="12">
        <v>1835</v>
      </c>
      <c r="I60" s="12">
        <v>6305</v>
      </c>
      <c r="J60" s="12"/>
      <c r="K60" s="12"/>
      <c r="L60" s="12">
        <f t="shared" si="0"/>
        <v>287587</v>
      </c>
    </row>
    <row r="61" spans="1:13" x14ac:dyDescent="0.3">
      <c r="A61" s="10">
        <v>52</v>
      </c>
      <c r="B61" s="10"/>
      <c r="C61" s="12">
        <v>79820</v>
      </c>
      <c r="D61" s="12">
        <v>161481</v>
      </c>
      <c r="E61" s="12">
        <v>46016</v>
      </c>
      <c r="F61" s="12">
        <v>6009</v>
      </c>
      <c r="G61" s="12">
        <v>869</v>
      </c>
      <c r="H61" s="12">
        <v>1968</v>
      </c>
      <c r="I61" s="12">
        <v>6556</v>
      </c>
      <c r="J61" s="12"/>
      <c r="K61" s="12">
        <v>4527</v>
      </c>
      <c r="L61" s="12">
        <f t="shared" si="0"/>
        <v>307246</v>
      </c>
    </row>
    <row r="62" spans="1:13" x14ac:dyDescent="0.3">
      <c r="A62" s="10">
        <v>53</v>
      </c>
      <c r="B62" s="10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3" x14ac:dyDescent="0.3">
      <c r="A63" s="10" t="s">
        <v>1</v>
      </c>
      <c r="B63" s="10"/>
      <c r="C63" s="12">
        <f t="shared" ref="C63:K63" si="1">SUM(C10:C62)</f>
        <v>3902034</v>
      </c>
      <c r="D63" s="12">
        <f t="shared" si="1"/>
        <v>7442176</v>
      </c>
      <c r="E63" s="12">
        <f t="shared" si="1"/>
        <v>2419959</v>
      </c>
      <c r="F63" s="12">
        <f t="shared" si="1"/>
        <v>452246</v>
      </c>
      <c r="G63" s="12">
        <f t="shared" si="1"/>
        <v>83730</v>
      </c>
      <c r="H63" s="12">
        <f t="shared" si="1"/>
        <v>89611</v>
      </c>
      <c r="I63" s="12">
        <f t="shared" si="1"/>
        <v>327085</v>
      </c>
      <c r="J63" s="12">
        <f t="shared" si="1"/>
        <v>0</v>
      </c>
      <c r="K63" s="12">
        <f t="shared" si="1"/>
        <v>101914</v>
      </c>
      <c r="L63" s="12">
        <f>SUM(L10:L62)</f>
        <v>14818755</v>
      </c>
    </row>
    <row r="64" spans="1:13" x14ac:dyDescent="0.3">
      <c r="A64" s="1" t="s">
        <v>20</v>
      </c>
      <c r="B64" s="13">
        <f>B63/L63</f>
        <v>0</v>
      </c>
      <c r="C64" s="13">
        <f>C63/L63</f>
        <v>0.26331726248257697</v>
      </c>
      <c r="D64" s="13">
        <f>D63/L63</f>
        <v>0.50221331009251446</v>
      </c>
      <c r="E64" s="13">
        <f>E63/L63</f>
        <v>0.16330379981314219</v>
      </c>
      <c r="F64" s="13">
        <f>F63/L63</f>
        <v>3.051848822657504E-2</v>
      </c>
      <c r="G64" s="13">
        <f>G63/L63</f>
        <v>5.6502722394695098E-3</v>
      </c>
      <c r="H64" s="13">
        <f>H63/L63</f>
        <v>6.0471341890732389E-3</v>
      </c>
      <c r="I64" s="13">
        <f>I63/L63</f>
        <v>2.2072367078071E-2</v>
      </c>
      <c r="J64" s="13">
        <f>J63/L63</f>
        <v>0</v>
      </c>
      <c r="K64" s="13">
        <f>K63/L63</f>
        <v>6.8773658785775188E-3</v>
      </c>
      <c r="L64" s="14">
        <f>SUM(B64:K64)</f>
        <v>0.99999999999999978</v>
      </c>
      <c r="M64" s="14"/>
    </row>
    <row r="66" spans="1:2" x14ac:dyDescent="0.3">
      <c r="A66" s="1" t="s">
        <v>25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workbookViewId="0">
      <selection activeCell="G58" sqref="G58"/>
    </sheetView>
  </sheetViews>
  <sheetFormatPr defaultColWidth="9.21875" defaultRowHeight="13.8" x14ac:dyDescent="0.3"/>
  <cols>
    <col min="1" max="1" width="15.44140625" style="1" customWidth="1"/>
    <col min="2" max="2" width="10.77734375" style="1" customWidth="1"/>
    <col min="3" max="11" width="9.21875" style="1" customWidth="1"/>
    <col min="12" max="12" width="12.21875" style="1" customWidth="1"/>
    <col min="13" max="16384" width="9.21875" style="1"/>
  </cols>
  <sheetData>
    <row r="1" spans="1:19" x14ac:dyDescent="0.3">
      <c r="A1" s="1" t="s">
        <v>40</v>
      </c>
    </row>
    <row r="2" spans="1:19" x14ac:dyDescent="0.3">
      <c r="A2" s="1" t="s">
        <v>15</v>
      </c>
      <c r="B2" s="53" t="s">
        <v>43</v>
      </c>
    </row>
    <row r="3" spans="1:19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x14ac:dyDescent="0.3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9" x14ac:dyDescent="0.3">
      <c r="A5" s="60">
        <v>2014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x14ac:dyDescent="0.3">
      <c r="A6" s="30"/>
      <c r="C6" s="8"/>
      <c r="L6" s="7" t="s">
        <v>1</v>
      </c>
    </row>
    <row r="7" spans="1:19" x14ac:dyDescent="0.3">
      <c r="A7" s="9" t="s">
        <v>21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9" x14ac:dyDescent="0.3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7" t="s">
        <v>19</v>
      </c>
    </row>
    <row r="9" spans="1:19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7"/>
    </row>
    <row r="10" spans="1:19" x14ac:dyDescent="0.3">
      <c r="A10" s="10">
        <v>1</v>
      </c>
      <c r="B10" s="12">
        <v>1437</v>
      </c>
      <c r="C10" s="12">
        <v>29746</v>
      </c>
      <c r="D10" s="12">
        <v>57658</v>
      </c>
      <c r="E10" s="12">
        <v>20322</v>
      </c>
      <c r="F10" s="12">
        <v>2549</v>
      </c>
      <c r="G10" s="12">
        <v>1397</v>
      </c>
      <c r="H10" s="12">
        <v>508</v>
      </c>
      <c r="I10" s="12">
        <v>2105</v>
      </c>
      <c r="J10" s="12">
        <v>12314</v>
      </c>
      <c r="K10" s="12">
        <v>1191</v>
      </c>
      <c r="L10" s="12">
        <f>SUM(B10:K10)</f>
        <v>129227</v>
      </c>
    </row>
    <row r="11" spans="1:19" x14ac:dyDescent="0.3">
      <c r="A11" s="10">
        <v>2</v>
      </c>
      <c r="B11" s="12">
        <v>1473</v>
      </c>
      <c r="C11" s="12">
        <v>32967</v>
      </c>
      <c r="D11" s="12">
        <v>70402</v>
      </c>
      <c r="E11" s="12">
        <v>26045</v>
      </c>
      <c r="F11" s="12">
        <v>4778</v>
      </c>
      <c r="G11" s="12">
        <v>1307</v>
      </c>
      <c r="H11" s="12">
        <v>555</v>
      </c>
      <c r="I11" s="12">
        <v>2755</v>
      </c>
      <c r="J11" s="12">
        <v>10935</v>
      </c>
      <c r="K11" s="12">
        <v>1349</v>
      </c>
      <c r="L11" s="12">
        <f t="shared" ref="L11:L61" si="0">SUM(B11:K11)</f>
        <v>152566</v>
      </c>
    </row>
    <row r="12" spans="1:19" x14ac:dyDescent="0.3">
      <c r="A12" s="10">
        <v>3</v>
      </c>
      <c r="B12" s="12">
        <v>1720</v>
      </c>
      <c r="C12" s="12">
        <v>32134</v>
      </c>
      <c r="D12" s="12">
        <v>65759</v>
      </c>
      <c r="E12" s="12">
        <v>26233</v>
      </c>
      <c r="F12" s="12">
        <v>3693</v>
      </c>
      <c r="G12" s="12">
        <v>620</v>
      </c>
      <c r="H12" s="12">
        <v>524</v>
      </c>
      <c r="I12" s="12">
        <v>2415</v>
      </c>
      <c r="J12" s="12">
        <v>7094</v>
      </c>
      <c r="K12" s="12">
        <v>1297</v>
      </c>
      <c r="L12" s="12">
        <f t="shared" si="0"/>
        <v>141489</v>
      </c>
      <c r="N12" s="12"/>
      <c r="O12" s="12"/>
      <c r="P12" s="12"/>
      <c r="Q12" s="12"/>
      <c r="R12" s="12"/>
      <c r="S12" s="12"/>
    </row>
    <row r="13" spans="1:19" x14ac:dyDescent="0.3">
      <c r="A13" s="10">
        <v>4</v>
      </c>
      <c r="B13" s="12">
        <v>1573</v>
      </c>
      <c r="C13" s="12">
        <v>32607</v>
      </c>
      <c r="D13" s="12">
        <v>66931</v>
      </c>
      <c r="E13" s="12">
        <v>23108</v>
      </c>
      <c r="F13" s="12">
        <v>3778</v>
      </c>
      <c r="G13" s="12">
        <v>1259</v>
      </c>
      <c r="H13" s="12">
        <v>533</v>
      </c>
      <c r="I13" s="12">
        <v>2413</v>
      </c>
      <c r="J13" s="12">
        <v>7994</v>
      </c>
      <c r="K13" s="12">
        <v>1269</v>
      </c>
      <c r="L13" s="12">
        <f t="shared" si="0"/>
        <v>141465</v>
      </c>
    </row>
    <row r="14" spans="1:19" x14ac:dyDescent="0.3">
      <c r="A14" s="48">
        <v>5</v>
      </c>
      <c r="B14" s="51">
        <v>1322</v>
      </c>
      <c r="C14" s="51">
        <v>32015</v>
      </c>
      <c r="D14" s="51">
        <v>64731</v>
      </c>
      <c r="E14" s="51">
        <v>20282</v>
      </c>
      <c r="F14" s="51">
        <v>4420</v>
      </c>
      <c r="G14" s="51">
        <v>839</v>
      </c>
      <c r="H14" s="51">
        <v>496</v>
      </c>
      <c r="I14" s="51">
        <v>2339</v>
      </c>
      <c r="J14" s="51">
        <v>9853</v>
      </c>
      <c r="K14" s="26">
        <v>1198</v>
      </c>
      <c r="L14" s="12">
        <f t="shared" si="0"/>
        <v>137495</v>
      </c>
    </row>
    <row r="15" spans="1:19" x14ac:dyDescent="0.3">
      <c r="A15" s="10">
        <v>6</v>
      </c>
      <c r="B15" s="12">
        <v>1405</v>
      </c>
      <c r="C15" s="12">
        <v>31935</v>
      </c>
      <c r="D15" s="12">
        <v>65944</v>
      </c>
      <c r="E15" s="12">
        <v>23052</v>
      </c>
      <c r="F15" s="12">
        <v>4745</v>
      </c>
      <c r="G15" s="12">
        <v>652</v>
      </c>
      <c r="H15" s="12">
        <v>507</v>
      </c>
      <c r="I15" s="12">
        <v>2297</v>
      </c>
      <c r="J15" s="12">
        <v>8594</v>
      </c>
      <c r="K15" s="12">
        <v>1223</v>
      </c>
      <c r="L15" s="12">
        <f t="shared" si="0"/>
        <v>140354</v>
      </c>
    </row>
    <row r="16" spans="1:19" x14ac:dyDescent="0.3">
      <c r="A16" s="10">
        <v>7</v>
      </c>
      <c r="B16" s="12">
        <v>1259</v>
      </c>
      <c r="C16" s="12">
        <v>33110</v>
      </c>
      <c r="D16" s="12">
        <v>67589</v>
      </c>
      <c r="E16" s="12">
        <v>20159</v>
      </c>
      <c r="F16" s="12">
        <v>1508</v>
      </c>
      <c r="G16" s="12">
        <v>74</v>
      </c>
      <c r="H16" s="12">
        <v>493</v>
      </c>
      <c r="I16" s="12">
        <v>2441</v>
      </c>
      <c r="J16" s="12">
        <v>11630</v>
      </c>
      <c r="K16" s="12">
        <v>1184</v>
      </c>
      <c r="L16" s="12">
        <f t="shared" si="0"/>
        <v>139447</v>
      </c>
    </row>
    <row r="17" spans="1:12" x14ac:dyDescent="0.3">
      <c r="A17" s="10">
        <v>8</v>
      </c>
      <c r="B17" s="12">
        <v>1428</v>
      </c>
      <c r="C17" s="12">
        <v>34770</v>
      </c>
      <c r="D17" s="12">
        <v>71348</v>
      </c>
      <c r="E17" s="12">
        <v>21930</v>
      </c>
      <c r="F17" s="12">
        <v>1413</v>
      </c>
      <c r="G17" s="12">
        <v>162</v>
      </c>
      <c r="H17" s="12">
        <v>502</v>
      </c>
      <c r="I17" s="12">
        <v>2650</v>
      </c>
      <c r="J17" s="12">
        <v>10965</v>
      </c>
      <c r="K17" s="12">
        <v>1229</v>
      </c>
      <c r="L17" s="12">
        <f t="shared" si="0"/>
        <v>146397</v>
      </c>
    </row>
    <row r="18" spans="1:12" x14ac:dyDescent="0.3">
      <c r="A18" s="10">
        <v>9</v>
      </c>
      <c r="B18" s="12">
        <v>1460</v>
      </c>
      <c r="C18" s="12">
        <v>35139</v>
      </c>
      <c r="D18" s="12">
        <v>71764</v>
      </c>
      <c r="E18" s="12">
        <v>20355</v>
      </c>
      <c r="F18" s="12">
        <v>1264</v>
      </c>
      <c r="G18" s="12">
        <v>499</v>
      </c>
      <c r="H18" s="12">
        <v>491</v>
      </c>
      <c r="I18" s="12">
        <v>2606</v>
      </c>
      <c r="J18" s="12">
        <v>10692</v>
      </c>
      <c r="K18" s="12">
        <v>1264</v>
      </c>
      <c r="L18" s="12">
        <f>SUM(B18:K18)</f>
        <v>145534</v>
      </c>
    </row>
    <row r="19" spans="1:12" x14ac:dyDescent="0.3">
      <c r="A19" s="10">
        <v>10</v>
      </c>
      <c r="B19" s="12">
        <v>1853</v>
      </c>
      <c r="C19" s="12">
        <v>37774</v>
      </c>
      <c r="D19" s="12">
        <v>68129</v>
      </c>
      <c r="E19" s="12">
        <v>17874</v>
      </c>
      <c r="F19" s="12">
        <v>2205</v>
      </c>
      <c r="G19" s="12">
        <v>862</v>
      </c>
      <c r="H19" s="12">
        <v>479</v>
      </c>
      <c r="I19" s="12">
        <v>2833</v>
      </c>
      <c r="J19" s="12">
        <v>7382</v>
      </c>
      <c r="K19" s="12">
        <v>1361</v>
      </c>
      <c r="L19" s="12">
        <f t="shared" si="0"/>
        <v>140752</v>
      </c>
    </row>
    <row r="20" spans="1:12" x14ac:dyDescent="0.3">
      <c r="A20" s="10">
        <v>11</v>
      </c>
      <c r="B20" s="12">
        <v>1555</v>
      </c>
      <c r="C20" s="12">
        <v>36066</v>
      </c>
      <c r="D20" s="12">
        <v>66495</v>
      </c>
      <c r="E20" s="12">
        <v>18192</v>
      </c>
      <c r="F20" s="12">
        <v>1894</v>
      </c>
      <c r="G20" s="12">
        <v>389</v>
      </c>
      <c r="H20" s="12">
        <v>443</v>
      </c>
      <c r="I20" s="12">
        <v>2729</v>
      </c>
      <c r="J20" s="12">
        <v>8828</v>
      </c>
      <c r="K20" s="12">
        <v>1240</v>
      </c>
      <c r="L20" s="19">
        <f t="shared" si="0"/>
        <v>137831</v>
      </c>
    </row>
    <row r="21" spans="1:12" x14ac:dyDescent="0.3">
      <c r="A21" s="10">
        <v>12</v>
      </c>
      <c r="B21" s="12">
        <v>1740</v>
      </c>
      <c r="C21" s="12">
        <v>36942</v>
      </c>
      <c r="D21" s="12">
        <v>68821</v>
      </c>
      <c r="E21" s="12">
        <v>17501</v>
      </c>
      <c r="F21" s="12">
        <v>2255</v>
      </c>
      <c r="G21" s="12">
        <v>501</v>
      </c>
      <c r="H21" s="12">
        <v>432</v>
      </c>
      <c r="I21" s="12">
        <v>2793</v>
      </c>
      <c r="J21" s="12">
        <v>8711</v>
      </c>
      <c r="K21" s="12">
        <v>1182</v>
      </c>
      <c r="L21" s="12">
        <f t="shared" si="0"/>
        <v>140878</v>
      </c>
    </row>
    <row r="22" spans="1:12" x14ac:dyDescent="0.3">
      <c r="A22" s="10">
        <v>13</v>
      </c>
      <c r="B22" s="12">
        <v>1529</v>
      </c>
      <c r="C22" s="12">
        <v>36839</v>
      </c>
      <c r="D22" s="12">
        <v>67996</v>
      </c>
      <c r="E22" s="12">
        <v>17403</v>
      </c>
      <c r="F22" s="12">
        <v>2579</v>
      </c>
      <c r="G22" s="12">
        <v>979</v>
      </c>
      <c r="H22" s="12">
        <v>466</v>
      </c>
      <c r="I22" s="12">
        <v>2898</v>
      </c>
      <c r="J22" s="12">
        <v>8050</v>
      </c>
      <c r="K22" s="12">
        <v>1242</v>
      </c>
      <c r="L22" s="12">
        <f t="shared" si="0"/>
        <v>139981</v>
      </c>
    </row>
    <row r="23" spans="1:12" x14ac:dyDescent="0.3">
      <c r="A23" s="10">
        <v>14</v>
      </c>
      <c r="B23" s="12">
        <v>1652</v>
      </c>
      <c r="C23" s="12">
        <v>36104</v>
      </c>
      <c r="D23" s="12">
        <v>66003</v>
      </c>
      <c r="E23" s="12">
        <v>17943</v>
      </c>
      <c r="F23" s="12">
        <v>3598</v>
      </c>
      <c r="G23" s="12">
        <v>952</v>
      </c>
      <c r="H23" s="12">
        <v>476</v>
      </c>
      <c r="I23" s="12">
        <v>2820</v>
      </c>
      <c r="J23" s="12">
        <v>8950</v>
      </c>
      <c r="K23" s="12">
        <v>1338</v>
      </c>
      <c r="L23" s="12">
        <f t="shared" si="0"/>
        <v>139836</v>
      </c>
    </row>
    <row r="24" spans="1:12" x14ac:dyDescent="0.3">
      <c r="A24" s="10">
        <v>15</v>
      </c>
      <c r="B24" s="12">
        <v>1486</v>
      </c>
      <c r="C24" s="12">
        <v>38071</v>
      </c>
      <c r="D24" s="12">
        <v>66189</v>
      </c>
      <c r="E24" s="12">
        <v>18987</v>
      </c>
      <c r="F24" s="12">
        <v>4668</v>
      </c>
      <c r="G24" s="12">
        <v>1287</v>
      </c>
      <c r="H24" s="12">
        <v>476</v>
      </c>
      <c r="I24" s="12">
        <v>2901</v>
      </c>
      <c r="J24" s="12">
        <v>7872</v>
      </c>
      <c r="K24" s="12">
        <v>1263</v>
      </c>
      <c r="L24" s="12">
        <f t="shared" si="0"/>
        <v>143200</v>
      </c>
    </row>
    <row r="25" spans="1:12" x14ac:dyDescent="0.3">
      <c r="A25" s="10">
        <v>16</v>
      </c>
      <c r="B25" s="12">
        <v>1243</v>
      </c>
      <c r="C25" s="12">
        <v>40385</v>
      </c>
      <c r="D25" s="12">
        <v>66996</v>
      </c>
      <c r="E25" s="12">
        <v>20939</v>
      </c>
      <c r="F25" s="12">
        <v>3676</v>
      </c>
      <c r="G25" s="12">
        <v>549</v>
      </c>
      <c r="H25" s="12">
        <v>456</v>
      </c>
      <c r="I25" s="12">
        <v>2955</v>
      </c>
      <c r="J25" s="12">
        <v>9372</v>
      </c>
      <c r="K25" s="12">
        <v>1224</v>
      </c>
      <c r="L25" s="12">
        <f t="shared" si="0"/>
        <v>147795</v>
      </c>
    </row>
    <row r="26" spans="1:12" x14ac:dyDescent="0.3">
      <c r="A26" s="10">
        <v>17</v>
      </c>
      <c r="B26" s="12">
        <v>1482</v>
      </c>
      <c r="C26" s="12">
        <v>33333</v>
      </c>
      <c r="D26" s="12">
        <v>58566</v>
      </c>
      <c r="E26" s="12">
        <v>19583</v>
      </c>
      <c r="F26" s="12">
        <v>3589</v>
      </c>
      <c r="G26" s="12">
        <v>898</v>
      </c>
      <c r="H26" s="12">
        <v>409</v>
      </c>
      <c r="I26" s="12">
        <v>2356</v>
      </c>
      <c r="J26" s="12">
        <v>12960</v>
      </c>
      <c r="K26" s="12">
        <v>1228</v>
      </c>
      <c r="L26" s="12">
        <f t="shared" si="0"/>
        <v>134404</v>
      </c>
    </row>
    <row r="27" spans="1:12" x14ac:dyDescent="0.3">
      <c r="A27" s="10">
        <v>18</v>
      </c>
      <c r="B27" s="12">
        <v>1538</v>
      </c>
      <c r="C27" s="12">
        <v>34691</v>
      </c>
      <c r="D27" s="12">
        <v>62274</v>
      </c>
      <c r="E27" s="12">
        <v>19756</v>
      </c>
      <c r="F27" s="12">
        <v>4164</v>
      </c>
      <c r="G27" s="12">
        <v>1210</v>
      </c>
      <c r="H27" s="12">
        <v>442</v>
      </c>
      <c r="I27" s="12">
        <v>2408</v>
      </c>
      <c r="J27" s="12">
        <v>8267</v>
      </c>
      <c r="K27" s="12">
        <v>1474</v>
      </c>
      <c r="L27" s="12">
        <f t="shared" si="0"/>
        <v>136224</v>
      </c>
    </row>
    <row r="28" spans="1:12" x14ac:dyDescent="0.3">
      <c r="A28" s="10">
        <v>19</v>
      </c>
      <c r="B28" s="12">
        <v>1510</v>
      </c>
      <c r="C28" s="12">
        <v>35043</v>
      </c>
      <c r="D28" s="12">
        <v>63187</v>
      </c>
      <c r="E28" s="12">
        <v>19758</v>
      </c>
      <c r="F28" s="12">
        <v>3717</v>
      </c>
      <c r="G28" s="12">
        <v>1342</v>
      </c>
      <c r="H28" s="12">
        <v>446</v>
      </c>
      <c r="I28" s="12">
        <v>2476</v>
      </c>
      <c r="J28" s="12">
        <v>8471</v>
      </c>
      <c r="K28" s="12">
        <v>1319</v>
      </c>
      <c r="L28" s="12">
        <f t="shared" si="0"/>
        <v>137269</v>
      </c>
    </row>
    <row r="29" spans="1:12" x14ac:dyDescent="0.3">
      <c r="A29" s="10">
        <v>20</v>
      </c>
      <c r="B29" s="12">
        <v>1476</v>
      </c>
      <c r="C29" s="12">
        <v>35754</v>
      </c>
      <c r="D29" s="12">
        <v>64732</v>
      </c>
      <c r="E29" s="12">
        <v>21742</v>
      </c>
      <c r="F29" s="12">
        <v>5905</v>
      </c>
      <c r="G29" s="12">
        <v>2215</v>
      </c>
      <c r="H29" s="12">
        <v>459</v>
      </c>
      <c r="I29" s="12">
        <v>2532</v>
      </c>
      <c r="J29" s="12">
        <v>9943</v>
      </c>
      <c r="K29" s="12">
        <v>1224</v>
      </c>
      <c r="L29" s="12">
        <f t="shared" si="0"/>
        <v>145982</v>
      </c>
    </row>
    <row r="30" spans="1:12" x14ac:dyDescent="0.3">
      <c r="A30" s="10">
        <v>21</v>
      </c>
      <c r="B30" s="12">
        <v>1814</v>
      </c>
      <c r="C30" s="12">
        <v>33347</v>
      </c>
      <c r="D30" s="12">
        <v>61102</v>
      </c>
      <c r="E30" s="12">
        <v>21694</v>
      </c>
      <c r="F30" s="12">
        <v>4797</v>
      </c>
      <c r="G30" s="12">
        <v>759</v>
      </c>
      <c r="H30" s="12">
        <v>473</v>
      </c>
      <c r="I30" s="12">
        <v>2459</v>
      </c>
      <c r="J30" s="12">
        <v>7973</v>
      </c>
      <c r="K30" s="12">
        <v>1307</v>
      </c>
      <c r="L30" s="12">
        <f t="shared" si="0"/>
        <v>135725</v>
      </c>
    </row>
    <row r="31" spans="1:12" x14ac:dyDescent="0.3">
      <c r="A31" s="10">
        <v>22</v>
      </c>
      <c r="B31" s="12">
        <v>2120</v>
      </c>
      <c r="C31" s="12">
        <v>35739</v>
      </c>
      <c r="D31" s="12">
        <v>64147</v>
      </c>
      <c r="E31" s="12">
        <v>23425</v>
      </c>
      <c r="F31" s="12">
        <v>4698</v>
      </c>
      <c r="G31" s="12">
        <v>981</v>
      </c>
      <c r="H31" s="12">
        <v>483</v>
      </c>
      <c r="I31" s="12">
        <v>2505</v>
      </c>
      <c r="J31" s="12">
        <v>7550</v>
      </c>
      <c r="K31" s="12">
        <v>1340</v>
      </c>
      <c r="L31" s="12">
        <f t="shared" si="0"/>
        <v>142988</v>
      </c>
    </row>
    <row r="32" spans="1:12" x14ac:dyDescent="0.3">
      <c r="A32" s="10">
        <v>23</v>
      </c>
      <c r="B32" s="12">
        <v>1676</v>
      </c>
      <c r="C32" s="12">
        <v>31707</v>
      </c>
      <c r="D32" s="12">
        <v>59482</v>
      </c>
      <c r="E32" s="12">
        <v>21539</v>
      </c>
      <c r="F32" s="12">
        <v>3837</v>
      </c>
      <c r="G32" s="12">
        <v>1371</v>
      </c>
      <c r="H32" s="12">
        <v>401</v>
      </c>
      <c r="I32" s="12">
        <v>2321</v>
      </c>
      <c r="J32" s="12">
        <v>19312</v>
      </c>
      <c r="K32" s="12">
        <v>1154</v>
      </c>
      <c r="L32" s="12">
        <f t="shared" si="0"/>
        <v>142800</v>
      </c>
    </row>
    <row r="33" spans="1:12" x14ac:dyDescent="0.3">
      <c r="A33" s="10">
        <v>24</v>
      </c>
      <c r="B33" s="12">
        <v>1105</v>
      </c>
      <c r="C33" s="12">
        <v>27809</v>
      </c>
      <c r="D33" s="12">
        <v>53604</v>
      </c>
      <c r="E33" s="12">
        <v>19652</v>
      </c>
      <c r="F33" s="12">
        <v>4492</v>
      </c>
      <c r="G33" s="12">
        <v>1490</v>
      </c>
      <c r="H33" s="12">
        <v>349</v>
      </c>
      <c r="I33" s="12">
        <v>2036</v>
      </c>
      <c r="J33" s="12">
        <v>29626</v>
      </c>
      <c r="K33" s="12">
        <v>909</v>
      </c>
      <c r="L33" s="12">
        <f t="shared" si="0"/>
        <v>141072</v>
      </c>
    </row>
    <row r="34" spans="1:12" x14ac:dyDescent="0.3">
      <c r="A34" s="10">
        <v>25</v>
      </c>
      <c r="B34" s="12">
        <v>1269</v>
      </c>
      <c r="C34" s="12">
        <v>30549</v>
      </c>
      <c r="D34" s="12">
        <v>55708</v>
      </c>
      <c r="E34" s="12">
        <v>20108</v>
      </c>
      <c r="F34" s="12">
        <v>4901</v>
      </c>
      <c r="G34" s="12">
        <v>1200</v>
      </c>
      <c r="H34" s="12">
        <v>365</v>
      </c>
      <c r="I34" s="12">
        <v>2192</v>
      </c>
      <c r="J34" s="12">
        <v>29841</v>
      </c>
      <c r="K34" s="12">
        <v>1000</v>
      </c>
      <c r="L34" s="12">
        <f t="shared" si="0"/>
        <v>147133</v>
      </c>
    </row>
    <row r="35" spans="1:12" x14ac:dyDescent="0.3">
      <c r="A35" s="10">
        <v>26</v>
      </c>
      <c r="B35" s="12">
        <v>1007</v>
      </c>
      <c r="C35" s="12">
        <v>28702</v>
      </c>
      <c r="D35" s="12">
        <v>53267</v>
      </c>
      <c r="E35" s="12">
        <v>16776</v>
      </c>
      <c r="F35" s="12">
        <v>3205</v>
      </c>
      <c r="G35" s="12">
        <v>1338</v>
      </c>
      <c r="H35" s="12">
        <v>353</v>
      </c>
      <c r="I35" s="12">
        <v>1961</v>
      </c>
      <c r="J35" s="12">
        <v>28568</v>
      </c>
      <c r="K35" s="12">
        <v>908</v>
      </c>
      <c r="L35" s="12">
        <f t="shared" si="0"/>
        <v>136085</v>
      </c>
    </row>
    <row r="36" spans="1:12" x14ac:dyDescent="0.3">
      <c r="A36" s="10">
        <v>27</v>
      </c>
      <c r="B36" s="12">
        <v>1244</v>
      </c>
      <c r="C36" s="12">
        <v>31680</v>
      </c>
      <c r="D36" s="12">
        <v>56939</v>
      </c>
      <c r="E36" s="12">
        <v>18895</v>
      </c>
      <c r="F36" s="12">
        <v>4646</v>
      </c>
      <c r="G36" s="12">
        <v>929</v>
      </c>
      <c r="H36" s="12">
        <v>459</v>
      </c>
      <c r="I36" s="12">
        <v>2345</v>
      </c>
      <c r="J36" s="12">
        <v>21553</v>
      </c>
      <c r="K36" s="12">
        <v>1045</v>
      </c>
      <c r="L36" s="12">
        <f t="shared" si="0"/>
        <v>139735</v>
      </c>
    </row>
    <row r="37" spans="1:12" x14ac:dyDescent="0.3">
      <c r="A37" s="10">
        <v>28</v>
      </c>
      <c r="B37" s="12">
        <v>1245</v>
      </c>
      <c r="C37" s="12">
        <v>30382</v>
      </c>
      <c r="D37" s="12">
        <v>60674</v>
      </c>
      <c r="E37" s="12">
        <v>20888</v>
      </c>
      <c r="F37" s="12">
        <v>3087</v>
      </c>
      <c r="G37" s="12">
        <v>457</v>
      </c>
      <c r="H37" s="12">
        <v>496</v>
      </c>
      <c r="I37" s="12">
        <v>2234</v>
      </c>
      <c r="J37" s="12">
        <v>25484</v>
      </c>
      <c r="K37" s="12">
        <v>1101</v>
      </c>
      <c r="L37" s="12">
        <f t="shared" si="0"/>
        <v>146048</v>
      </c>
    </row>
    <row r="38" spans="1:12" x14ac:dyDescent="0.3">
      <c r="A38" s="10">
        <v>29</v>
      </c>
      <c r="B38" s="12">
        <v>1271</v>
      </c>
      <c r="C38" s="12">
        <v>31071</v>
      </c>
      <c r="D38" s="12">
        <v>60966</v>
      </c>
      <c r="E38" s="12">
        <v>21720</v>
      </c>
      <c r="F38" s="12">
        <v>3510</v>
      </c>
      <c r="G38" s="12">
        <v>456</v>
      </c>
      <c r="H38" s="12">
        <v>598</v>
      </c>
      <c r="I38" s="12">
        <v>2312</v>
      </c>
      <c r="J38" s="12">
        <v>24096</v>
      </c>
      <c r="K38" s="12">
        <v>1114</v>
      </c>
      <c r="L38" s="12">
        <f t="shared" si="0"/>
        <v>147114</v>
      </c>
    </row>
    <row r="39" spans="1:12" x14ac:dyDescent="0.3">
      <c r="A39" s="10">
        <v>30</v>
      </c>
      <c r="B39" s="12">
        <v>1235</v>
      </c>
      <c r="C39" s="12">
        <v>33111</v>
      </c>
      <c r="D39" s="12">
        <v>64623</v>
      </c>
      <c r="E39" s="12">
        <v>20567</v>
      </c>
      <c r="F39" s="12">
        <v>1970</v>
      </c>
      <c r="G39" s="12">
        <v>215</v>
      </c>
      <c r="H39" s="12">
        <v>660</v>
      </c>
      <c r="I39" s="12">
        <v>2473</v>
      </c>
      <c r="J39" s="12">
        <v>19927</v>
      </c>
      <c r="K39" s="12">
        <v>1221</v>
      </c>
      <c r="L39" s="12">
        <f t="shared" si="0"/>
        <v>146002</v>
      </c>
    </row>
    <row r="40" spans="1:12" x14ac:dyDescent="0.3">
      <c r="A40" s="10">
        <v>31</v>
      </c>
      <c r="B40" s="12">
        <v>1014</v>
      </c>
      <c r="C40" s="12">
        <v>33855</v>
      </c>
      <c r="D40" s="12">
        <v>64191</v>
      </c>
      <c r="E40" s="12">
        <v>20928</v>
      </c>
      <c r="F40" s="12">
        <v>1776</v>
      </c>
      <c r="G40" s="12">
        <v>311</v>
      </c>
      <c r="H40" s="12">
        <v>761</v>
      </c>
      <c r="I40" s="12">
        <v>2517</v>
      </c>
      <c r="J40" s="12">
        <v>20540</v>
      </c>
      <c r="K40" s="12">
        <v>1380</v>
      </c>
      <c r="L40" s="12">
        <f t="shared" si="0"/>
        <v>147273</v>
      </c>
    </row>
    <row r="41" spans="1:12" x14ac:dyDescent="0.3">
      <c r="A41" s="10">
        <v>32</v>
      </c>
      <c r="B41" s="12">
        <v>971</v>
      </c>
      <c r="C41" s="12">
        <v>33749</v>
      </c>
      <c r="D41" s="12">
        <v>61318</v>
      </c>
      <c r="E41" s="12">
        <v>19528</v>
      </c>
      <c r="F41" s="12">
        <v>2391</v>
      </c>
      <c r="G41" s="12">
        <v>416</v>
      </c>
      <c r="H41" s="12">
        <v>740</v>
      </c>
      <c r="I41" s="12">
        <v>2459</v>
      </c>
      <c r="J41" s="12">
        <v>22046</v>
      </c>
      <c r="K41" s="12">
        <v>1334</v>
      </c>
      <c r="L41" s="12">
        <f t="shared" si="0"/>
        <v>144952</v>
      </c>
    </row>
    <row r="42" spans="1:12" x14ac:dyDescent="0.3">
      <c r="A42" s="10">
        <v>33</v>
      </c>
      <c r="B42" s="12">
        <v>1290</v>
      </c>
      <c r="C42" s="12">
        <v>35911</v>
      </c>
      <c r="D42" s="12">
        <v>62807</v>
      </c>
      <c r="E42" s="12">
        <v>19622</v>
      </c>
      <c r="F42" s="12">
        <v>2427</v>
      </c>
      <c r="G42" s="12">
        <v>433</v>
      </c>
      <c r="H42" s="12">
        <v>728</v>
      </c>
      <c r="I42" s="12">
        <v>2548</v>
      </c>
      <c r="J42" s="12">
        <v>16925</v>
      </c>
      <c r="K42" s="12">
        <v>1449</v>
      </c>
      <c r="L42" s="12">
        <f t="shared" si="0"/>
        <v>144140</v>
      </c>
    </row>
    <row r="43" spans="1:12" x14ac:dyDescent="0.3">
      <c r="A43" s="10">
        <v>34</v>
      </c>
      <c r="B43" s="12">
        <v>1433</v>
      </c>
      <c r="C43" s="12">
        <v>36038</v>
      </c>
      <c r="D43" s="12">
        <v>63873</v>
      </c>
      <c r="E43" s="12">
        <v>20118</v>
      </c>
      <c r="F43" s="12">
        <v>2640</v>
      </c>
      <c r="G43" s="12">
        <v>762</v>
      </c>
      <c r="H43" s="12">
        <v>555</v>
      </c>
      <c r="I43" s="12">
        <v>2436</v>
      </c>
      <c r="J43" s="12">
        <v>15716</v>
      </c>
      <c r="K43" s="12">
        <v>1544</v>
      </c>
      <c r="L43" s="12">
        <f t="shared" si="0"/>
        <v>145115</v>
      </c>
    </row>
    <row r="44" spans="1:12" x14ac:dyDescent="0.3">
      <c r="A44" s="10">
        <v>35</v>
      </c>
      <c r="B44" s="12">
        <v>1494</v>
      </c>
      <c r="C44" s="12">
        <v>36411</v>
      </c>
      <c r="D44" s="12">
        <v>63642</v>
      </c>
      <c r="E44" s="12">
        <v>18953</v>
      </c>
      <c r="F44" s="12">
        <v>3567</v>
      </c>
      <c r="G44" s="12">
        <v>503</v>
      </c>
      <c r="H44" s="12">
        <v>469</v>
      </c>
      <c r="I44" s="12">
        <v>2651</v>
      </c>
      <c r="J44" s="12">
        <v>18992</v>
      </c>
      <c r="K44" s="12">
        <v>1432</v>
      </c>
      <c r="L44" s="12">
        <f t="shared" si="0"/>
        <v>148114</v>
      </c>
    </row>
    <row r="45" spans="1:12" x14ac:dyDescent="0.3">
      <c r="A45" s="10">
        <v>36</v>
      </c>
      <c r="B45" s="12">
        <v>1894</v>
      </c>
      <c r="C45" s="12">
        <v>32577</v>
      </c>
      <c r="D45" s="12">
        <v>55295</v>
      </c>
      <c r="E45" s="12">
        <v>16720</v>
      </c>
      <c r="F45" s="12">
        <v>2933</v>
      </c>
      <c r="G45" s="12">
        <v>640</v>
      </c>
      <c r="H45" s="12">
        <v>447</v>
      </c>
      <c r="I45" s="12">
        <v>2244</v>
      </c>
      <c r="J45" s="12">
        <v>21508</v>
      </c>
      <c r="K45" s="12">
        <v>1309</v>
      </c>
      <c r="L45" s="12">
        <f t="shared" ref="L45" si="1">SUM(B45:K45)</f>
        <v>135567</v>
      </c>
    </row>
    <row r="46" spans="1:12" x14ac:dyDescent="0.3">
      <c r="A46" s="10">
        <v>37</v>
      </c>
      <c r="B46" s="12">
        <v>1367</v>
      </c>
      <c r="C46" s="12">
        <v>34334</v>
      </c>
      <c r="D46" s="12">
        <v>60129</v>
      </c>
      <c r="E46" s="12">
        <v>18130</v>
      </c>
      <c r="F46" s="12">
        <v>3181</v>
      </c>
      <c r="G46" s="12">
        <v>814</v>
      </c>
      <c r="H46" s="12">
        <v>424</v>
      </c>
      <c r="I46" s="12">
        <v>2425</v>
      </c>
      <c r="J46" s="12">
        <v>20492</v>
      </c>
      <c r="K46" s="12">
        <v>1155</v>
      </c>
      <c r="L46" s="12">
        <f t="shared" si="0"/>
        <v>142451</v>
      </c>
    </row>
    <row r="47" spans="1:12" x14ac:dyDescent="0.3">
      <c r="A47" s="10">
        <v>38</v>
      </c>
      <c r="B47" s="12">
        <v>1234</v>
      </c>
      <c r="C47" s="12">
        <v>32977</v>
      </c>
      <c r="D47" s="12">
        <v>59895</v>
      </c>
      <c r="E47" s="12">
        <v>18683</v>
      </c>
      <c r="F47" s="12">
        <v>3115</v>
      </c>
      <c r="G47" s="12">
        <v>670</v>
      </c>
      <c r="H47" s="12">
        <v>409</v>
      </c>
      <c r="I47" s="12">
        <v>2418</v>
      </c>
      <c r="J47" s="12">
        <v>20276</v>
      </c>
      <c r="K47" s="12">
        <v>1174</v>
      </c>
      <c r="L47" s="12">
        <f t="shared" si="0"/>
        <v>140851</v>
      </c>
    </row>
    <row r="48" spans="1:12" x14ac:dyDescent="0.3">
      <c r="A48" s="10">
        <v>39</v>
      </c>
      <c r="B48" s="12">
        <v>1207</v>
      </c>
      <c r="C48" s="12">
        <v>33535</v>
      </c>
      <c r="D48" s="12">
        <v>60194</v>
      </c>
      <c r="E48" s="12">
        <v>17412</v>
      </c>
      <c r="F48" s="12">
        <v>2909</v>
      </c>
      <c r="G48" s="12">
        <v>389</v>
      </c>
      <c r="H48" s="12">
        <v>415</v>
      </c>
      <c r="I48" s="12">
        <v>2218</v>
      </c>
      <c r="J48" s="12">
        <v>18785</v>
      </c>
      <c r="K48" s="12">
        <v>1167</v>
      </c>
      <c r="L48" s="12">
        <f t="shared" si="0"/>
        <v>138231</v>
      </c>
    </row>
    <row r="49" spans="1:12" x14ac:dyDescent="0.3">
      <c r="A49" s="10">
        <v>40</v>
      </c>
      <c r="B49" s="12">
        <v>1336</v>
      </c>
      <c r="C49" s="12">
        <v>34454</v>
      </c>
      <c r="D49" s="12">
        <v>61383</v>
      </c>
      <c r="E49" s="12">
        <v>18246</v>
      </c>
      <c r="F49" s="12">
        <v>2513</v>
      </c>
      <c r="G49" s="12">
        <v>456</v>
      </c>
      <c r="H49" s="12">
        <v>473</v>
      </c>
      <c r="I49" s="12">
        <v>2382</v>
      </c>
      <c r="J49" s="12">
        <v>17828</v>
      </c>
      <c r="K49" s="12">
        <v>1206</v>
      </c>
      <c r="L49" s="12">
        <f t="shared" si="0"/>
        <v>140277</v>
      </c>
    </row>
    <row r="50" spans="1:12" x14ac:dyDescent="0.3">
      <c r="A50" s="10">
        <v>41</v>
      </c>
      <c r="B50" s="12">
        <v>1477</v>
      </c>
      <c r="C50" s="12">
        <v>34304</v>
      </c>
      <c r="D50" s="12">
        <v>59987</v>
      </c>
      <c r="E50" s="12">
        <v>18368</v>
      </c>
      <c r="F50" s="12">
        <v>2989</v>
      </c>
      <c r="G50" s="12">
        <v>965</v>
      </c>
      <c r="H50" s="12">
        <v>452</v>
      </c>
      <c r="I50" s="12">
        <v>2419</v>
      </c>
      <c r="J50" s="12">
        <v>19630</v>
      </c>
      <c r="K50" s="12">
        <v>1124</v>
      </c>
      <c r="L50" s="12">
        <f t="shared" si="0"/>
        <v>141715</v>
      </c>
    </row>
    <row r="51" spans="1:12" x14ac:dyDescent="0.3">
      <c r="A51" s="10">
        <v>42</v>
      </c>
      <c r="B51" s="12">
        <v>1237</v>
      </c>
      <c r="C51" s="12">
        <v>30339</v>
      </c>
      <c r="D51" s="12">
        <v>54028</v>
      </c>
      <c r="E51" s="12">
        <v>16911</v>
      </c>
      <c r="F51" s="12">
        <v>3553</v>
      </c>
      <c r="G51" s="12">
        <v>853</v>
      </c>
      <c r="H51" s="12">
        <v>443</v>
      </c>
      <c r="I51" s="12">
        <v>2360</v>
      </c>
      <c r="J51" s="12">
        <v>21141</v>
      </c>
      <c r="K51" s="12">
        <v>923</v>
      </c>
      <c r="L51" s="12">
        <f t="shared" si="0"/>
        <v>131788</v>
      </c>
    </row>
    <row r="52" spans="1:12" x14ac:dyDescent="0.3">
      <c r="A52" s="10">
        <v>43</v>
      </c>
      <c r="B52" s="12">
        <v>1325</v>
      </c>
      <c r="C52" s="12">
        <v>34527</v>
      </c>
      <c r="D52" s="12">
        <v>58448</v>
      </c>
      <c r="E52" s="12">
        <v>20015</v>
      </c>
      <c r="F52" s="12">
        <v>4536</v>
      </c>
      <c r="G52" s="12">
        <v>967</v>
      </c>
      <c r="H52" s="12">
        <v>463</v>
      </c>
      <c r="I52" s="12">
        <v>2517</v>
      </c>
      <c r="J52" s="12">
        <v>21895</v>
      </c>
      <c r="K52" s="12">
        <v>1046</v>
      </c>
      <c r="L52" s="12">
        <f t="shared" si="0"/>
        <v>145739</v>
      </c>
    </row>
    <row r="53" spans="1:12" x14ac:dyDescent="0.3">
      <c r="A53" s="10">
        <v>44</v>
      </c>
      <c r="B53" s="12">
        <v>1848</v>
      </c>
      <c r="C53" s="12">
        <v>35047</v>
      </c>
      <c r="D53" s="12">
        <v>58104</v>
      </c>
      <c r="E53" s="12">
        <v>20718</v>
      </c>
      <c r="F53" s="12">
        <v>4842</v>
      </c>
      <c r="G53" s="12">
        <v>858</v>
      </c>
      <c r="H53" s="12">
        <v>490</v>
      </c>
      <c r="I53" s="12">
        <v>2468</v>
      </c>
      <c r="J53" s="12">
        <v>21016</v>
      </c>
      <c r="K53" s="12">
        <v>1102</v>
      </c>
      <c r="L53" s="12">
        <f t="shared" si="0"/>
        <v>146493</v>
      </c>
    </row>
    <row r="54" spans="1:12" x14ac:dyDescent="0.3">
      <c r="A54" s="10">
        <v>45</v>
      </c>
      <c r="B54" s="12">
        <v>1999</v>
      </c>
      <c r="C54" s="12">
        <v>34241</v>
      </c>
      <c r="D54" s="12">
        <v>59621</v>
      </c>
      <c r="E54" s="12">
        <v>21619</v>
      </c>
      <c r="F54" s="12">
        <v>5339</v>
      </c>
      <c r="G54" s="12">
        <v>773</v>
      </c>
      <c r="H54" s="12">
        <v>477</v>
      </c>
      <c r="I54" s="12">
        <v>2439</v>
      </c>
      <c r="J54" s="12">
        <v>20299</v>
      </c>
      <c r="K54" s="12">
        <v>1182</v>
      </c>
      <c r="L54" s="12">
        <f t="shared" si="0"/>
        <v>147989</v>
      </c>
    </row>
    <row r="55" spans="1:12" x14ac:dyDescent="0.3">
      <c r="A55" s="10">
        <v>46</v>
      </c>
      <c r="B55" s="12">
        <v>1857</v>
      </c>
      <c r="C55" s="12">
        <v>33698</v>
      </c>
      <c r="D55" s="12">
        <v>59372</v>
      </c>
      <c r="E55" s="12">
        <v>24430</v>
      </c>
      <c r="F55" s="12">
        <v>4988</v>
      </c>
      <c r="G55" s="12">
        <v>349</v>
      </c>
      <c r="H55" s="12">
        <v>444</v>
      </c>
      <c r="I55" s="12">
        <v>2588</v>
      </c>
      <c r="J55" s="12">
        <v>18042</v>
      </c>
      <c r="K55" s="12">
        <v>1171</v>
      </c>
      <c r="L55" s="12">
        <f t="shared" si="0"/>
        <v>146939</v>
      </c>
    </row>
    <row r="56" spans="1:12" x14ac:dyDescent="0.3">
      <c r="A56" s="10">
        <v>47</v>
      </c>
      <c r="B56" s="12">
        <v>1816</v>
      </c>
      <c r="C56" s="12">
        <v>34091</v>
      </c>
      <c r="D56" s="12">
        <v>61170</v>
      </c>
      <c r="E56" s="12">
        <v>24342</v>
      </c>
      <c r="F56" s="12">
        <v>3266</v>
      </c>
      <c r="G56" s="12">
        <v>146</v>
      </c>
      <c r="H56" s="12">
        <v>453</v>
      </c>
      <c r="I56" s="12">
        <v>2579</v>
      </c>
      <c r="J56" s="12">
        <v>11948</v>
      </c>
      <c r="K56" s="12">
        <v>1174</v>
      </c>
      <c r="L56" s="12">
        <f t="shared" si="0"/>
        <v>140985</v>
      </c>
    </row>
    <row r="57" spans="1:12" x14ac:dyDescent="0.3">
      <c r="A57" s="10">
        <v>48</v>
      </c>
      <c r="B57" s="12">
        <v>1736</v>
      </c>
      <c r="C57" s="12">
        <v>35927</v>
      </c>
      <c r="D57" s="12">
        <v>59521</v>
      </c>
      <c r="E57" s="12">
        <v>22308</v>
      </c>
      <c r="F57" s="12">
        <v>4082</v>
      </c>
      <c r="G57" s="12">
        <v>1439</v>
      </c>
      <c r="H57" s="12">
        <v>487</v>
      </c>
      <c r="I57" s="12">
        <v>2635</v>
      </c>
      <c r="J57" s="12">
        <v>15875</v>
      </c>
      <c r="K57" s="12">
        <v>1105</v>
      </c>
      <c r="L57" s="12">
        <f t="shared" si="0"/>
        <v>145115</v>
      </c>
    </row>
    <row r="58" spans="1:12" x14ac:dyDescent="0.3">
      <c r="A58" s="10">
        <v>49</v>
      </c>
      <c r="B58" s="12">
        <v>2113</v>
      </c>
      <c r="C58" s="12">
        <v>36372</v>
      </c>
      <c r="D58" s="12">
        <v>65071</v>
      </c>
      <c r="E58" s="12">
        <v>22909</v>
      </c>
      <c r="F58" s="12">
        <v>3785</v>
      </c>
      <c r="G58" s="12">
        <v>853</v>
      </c>
      <c r="H58" s="12">
        <v>501</v>
      </c>
      <c r="I58" s="12">
        <v>2856</v>
      </c>
      <c r="J58" s="12">
        <v>15240</v>
      </c>
      <c r="K58" s="12">
        <v>1111</v>
      </c>
      <c r="L58" s="12">
        <f t="shared" si="0"/>
        <v>150811</v>
      </c>
    </row>
    <row r="59" spans="1:12" x14ac:dyDescent="0.3">
      <c r="A59" s="10">
        <v>50</v>
      </c>
      <c r="B59" s="12">
        <v>1949</v>
      </c>
      <c r="C59" s="12">
        <v>36849</v>
      </c>
      <c r="D59" s="12">
        <v>69158</v>
      </c>
      <c r="E59" s="12">
        <v>23195</v>
      </c>
      <c r="F59" s="12">
        <v>4071</v>
      </c>
      <c r="G59" s="12">
        <v>1206</v>
      </c>
      <c r="H59" s="12">
        <v>468</v>
      </c>
      <c r="I59" s="12">
        <v>2975</v>
      </c>
      <c r="J59" s="12">
        <v>11520</v>
      </c>
      <c r="K59" s="12">
        <v>1261</v>
      </c>
      <c r="L59" s="12">
        <f t="shared" si="0"/>
        <v>152652</v>
      </c>
    </row>
    <row r="60" spans="1:12" x14ac:dyDescent="0.3">
      <c r="A60" s="10">
        <v>51</v>
      </c>
      <c r="B60" s="12">
        <v>2096</v>
      </c>
      <c r="C60" s="12">
        <v>39418</v>
      </c>
      <c r="D60" s="12">
        <v>69988</v>
      </c>
      <c r="E60" s="12">
        <v>23208</v>
      </c>
      <c r="F60" s="12">
        <v>3756</v>
      </c>
      <c r="G60" s="12">
        <v>728</v>
      </c>
      <c r="H60" s="12">
        <v>474</v>
      </c>
      <c r="I60" s="12">
        <v>3168</v>
      </c>
      <c r="J60" s="12">
        <v>11807</v>
      </c>
      <c r="K60" s="12">
        <v>1357</v>
      </c>
      <c r="L60" s="12">
        <f t="shared" si="0"/>
        <v>156000</v>
      </c>
    </row>
    <row r="61" spans="1:12" x14ac:dyDescent="0.3">
      <c r="A61" s="10">
        <v>52</v>
      </c>
      <c r="B61" s="12">
        <v>1743</v>
      </c>
      <c r="C61" s="12">
        <v>30584</v>
      </c>
      <c r="D61" s="12">
        <v>56499</v>
      </c>
      <c r="E61" s="12">
        <v>17795</v>
      </c>
      <c r="F61" s="12">
        <v>1834</v>
      </c>
      <c r="G61" s="12">
        <v>282</v>
      </c>
      <c r="H61" s="12">
        <v>417</v>
      </c>
      <c r="I61" s="12">
        <v>2257</v>
      </c>
      <c r="J61" s="12">
        <v>14351</v>
      </c>
      <c r="K61" s="12">
        <v>1207</v>
      </c>
      <c r="L61" s="12">
        <f t="shared" si="0"/>
        <v>126969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>SUM(B62:K62)</f>
        <v>0</v>
      </c>
    </row>
    <row r="63" spans="1:12" x14ac:dyDescent="0.3">
      <c r="A63" s="10" t="s">
        <v>1</v>
      </c>
      <c r="B63" s="12">
        <f>SUM(B10:B62)</f>
        <v>78563</v>
      </c>
      <c r="C63" s="12">
        <f t="shared" ref="C63:L63" si="2">SUM(C10:C62)</f>
        <v>1768760</v>
      </c>
      <c r="D63" s="12">
        <f t="shared" si="2"/>
        <v>3255720</v>
      </c>
      <c r="E63" s="12">
        <f t="shared" si="2"/>
        <v>1060586</v>
      </c>
      <c r="F63" s="12">
        <f t="shared" si="2"/>
        <v>180034</v>
      </c>
      <c r="G63" s="12">
        <f t="shared" si="2"/>
        <v>42002</v>
      </c>
      <c r="H63" s="12">
        <f t="shared" si="2"/>
        <v>25220</v>
      </c>
      <c r="I63" s="12">
        <f t="shared" si="2"/>
        <v>130119</v>
      </c>
      <c r="J63" s="12">
        <f t="shared" si="2"/>
        <v>798679</v>
      </c>
      <c r="K63" s="12">
        <f t="shared" si="2"/>
        <v>63311</v>
      </c>
      <c r="L63" s="12">
        <f t="shared" si="2"/>
        <v>7402994</v>
      </c>
    </row>
    <row r="64" spans="1:12" x14ac:dyDescent="0.3">
      <c r="A64" s="1" t="s">
        <v>20</v>
      </c>
      <c r="B64" s="13">
        <f>B63/L63</f>
        <v>1.0612327931104632E-2</v>
      </c>
      <c r="C64" s="13">
        <f>C63/L63</f>
        <v>0.23892495387676932</v>
      </c>
      <c r="D64" s="13">
        <f>D63/L63</f>
        <v>0.4397842278407898</v>
      </c>
      <c r="E64" s="13">
        <f>E63/L63</f>
        <v>0.14326446840291915</v>
      </c>
      <c r="F64" s="13">
        <f>F63/L63</f>
        <v>2.4319079550787156E-2</v>
      </c>
      <c r="G64" s="13">
        <f>G63/L63</f>
        <v>5.6736504176553432E-3</v>
      </c>
      <c r="H64" s="13">
        <f>H63/L63</f>
        <v>3.4067297636604867E-3</v>
      </c>
      <c r="I64" s="13">
        <f>I63/L63</f>
        <v>1.7576537276674815E-2</v>
      </c>
      <c r="J64" s="13">
        <f>J63/L63</f>
        <v>0.1078859445246072</v>
      </c>
      <c r="K64" s="13">
        <f>K63/L63</f>
        <v>8.55208041503208E-3</v>
      </c>
      <c r="L64" s="14">
        <f>SUM(B64:K64)</f>
        <v>1</v>
      </c>
    </row>
    <row r="66" spans="1:2" x14ac:dyDescent="0.3">
      <c r="A66" s="1" t="s">
        <v>25</v>
      </c>
      <c r="B66" s="1" t="s">
        <v>24</v>
      </c>
    </row>
    <row r="67" spans="1:2" x14ac:dyDescent="0.3">
      <c r="B67" s="1" t="s">
        <v>29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selection activeCell="I39" sqref="I39"/>
    </sheetView>
  </sheetViews>
  <sheetFormatPr defaultColWidth="9.21875" defaultRowHeight="13.8" x14ac:dyDescent="0.3"/>
  <cols>
    <col min="1" max="1" width="15.21875" style="1" customWidth="1"/>
    <col min="2" max="2" width="10" style="1" customWidth="1"/>
    <col min="3" max="11" width="9.21875" style="1" customWidth="1"/>
    <col min="12" max="12" width="13.21875" style="1" customWidth="1"/>
    <col min="13" max="16384" width="9.21875" style="1"/>
  </cols>
  <sheetData>
    <row r="1" spans="1:13" x14ac:dyDescent="0.3">
      <c r="A1" s="1" t="s">
        <v>40</v>
      </c>
    </row>
    <row r="2" spans="1:13" x14ac:dyDescent="0.3">
      <c r="A2" s="1" t="s">
        <v>15</v>
      </c>
      <c r="B2" s="53" t="s">
        <v>44</v>
      </c>
    </row>
    <row r="3" spans="1:13" x14ac:dyDescent="0.3">
      <c r="B3" s="2"/>
    </row>
    <row r="4" spans="1:13" x14ac:dyDescent="0.3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x14ac:dyDescent="0.3">
      <c r="A5" s="56">
        <v>2014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x14ac:dyDescent="0.3">
      <c r="A6" s="31"/>
      <c r="L6" s="7" t="s">
        <v>1</v>
      </c>
    </row>
    <row r="7" spans="1:13" x14ac:dyDescent="0.3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3" x14ac:dyDescent="0.3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3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3" x14ac:dyDescent="0.3">
      <c r="A10" s="10">
        <v>1</v>
      </c>
      <c r="B10" s="12">
        <v>555</v>
      </c>
      <c r="C10" s="12">
        <v>4032</v>
      </c>
      <c r="D10" s="12">
        <v>6866</v>
      </c>
      <c r="E10" s="12">
        <v>1184</v>
      </c>
      <c r="F10" s="12">
        <v>44</v>
      </c>
      <c r="G10" s="12">
        <v>3</v>
      </c>
      <c r="H10" s="12">
        <v>93</v>
      </c>
      <c r="I10" s="12">
        <v>164</v>
      </c>
      <c r="J10" s="12">
        <v>5520</v>
      </c>
      <c r="K10" s="12">
        <v>184</v>
      </c>
      <c r="L10" s="12">
        <f t="shared" ref="L10:L62" si="0">SUM(B10:K10)</f>
        <v>18645</v>
      </c>
    </row>
    <row r="11" spans="1:13" x14ac:dyDescent="0.3">
      <c r="A11" s="10">
        <v>2</v>
      </c>
      <c r="B11" s="12">
        <v>558</v>
      </c>
      <c r="C11" s="12">
        <v>3769</v>
      </c>
      <c r="D11" s="12">
        <v>7274</v>
      </c>
      <c r="E11" s="12">
        <v>1541</v>
      </c>
      <c r="F11" s="12">
        <v>54</v>
      </c>
      <c r="G11" s="12">
        <v>9</v>
      </c>
      <c r="H11" s="12">
        <v>93</v>
      </c>
      <c r="I11" s="12">
        <v>194</v>
      </c>
      <c r="J11" s="12">
        <v>3840</v>
      </c>
      <c r="K11" s="12">
        <v>241</v>
      </c>
      <c r="L11" s="12">
        <f t="shared" si="0"/>
        <v>17573</v>
      </c>
    </row>
    <row r="12" spans="1:13" x14ac:dyDescent="0.3">
      <c r="A12" s="10">
        <v>3</v>
      </c>
      <c r="B12" s="12">
        <v>482</v>
      </c>
      <c r="C12" s="12">
        <v>3877</v>
      </c>
      <c r="D12" s="12">
        <v>8010</v>
      </c>
      <c r="E12" s="12">
        <v>1614</v>
      </c>
      <c r="F12" s="12">
        <v>41</v>
      </c>
      <c r="G12" s="12">
        <v>2</v>
      </c>
      <c r="H12" s="12">
        <v>97</v>
      </c>
      <c r="I12" s="12">
        <v>171</v>
      </c>
      <c r="J12" s="12">
        <v>3060</v>
      </c>
      <c r="K12" s="12">
        <v>222</v>
      </c>
      <c r="L12" s="12">
        <f t="shared" si="0"/>
        <v>17576</v>
      </c>
    </row>
    <row r="13" spans="1:13" x14ac:dyDescent="0.3">
      <c r="A13" s="10">
        <v>4</v>
      </c>
      <c r="B13" s="12">
        <v>467</v>
      </c>
      <c r="C13" s="12">
        <v>3334</v>
      </c>
      <c r="D13" s="12">
        <v>6947</v>
      </c>
      <c r="E13" s="12">
        <v>1289</v>
      </c>
      <c r="F13" s="12">
        <v>28</v>
      </c>
      <c r="G13" s="12">
        <v>1</v>
      </c>
      <c r="H13" s="12">
        <v>98</v>
      </c>
      <c r="I13" s="12">
        <v>193</v>
      </c>
      <c r="J13" s="12">
        <v>4260</v>
      </c>
      <c r="K13" s="12">
        <v>208</v>
      </c>
      <c r="L13" s="12">
        <f t="shared" si="0"/>
        <v>16825</v>
      </c>
    </row>
    <row r="14" spans="1:13" x14ac:dyDescent="0.3">
      <c r="A14" s="10">
        <v>5</v>
      </c>
      <c r="B14" s="12">
        <v>580</v>
      </c>
      <c r="C14" s="12">
        <v>3867</v>
      </c>
      <c r="D14" s="12">
        <v>7653</v>
      </c>
      <c r="E14" s="12">
        <v>1289</v>
      </c>
      <c r="F14" s="12">
        <v>24</v>
      </c>
      <c r="G14" s="12">
        <v>1</v>
      </c>
      <c r="H14" s="12">
        <v>118</v>
      </c>
      <c r="I14" s="12">
        <v>168</v>
      </c>
      <c r="J14" s="12">
        <v>2520</v>
      </c>
      <c r="K14" s="12">
        <v>211</v>
      </c>
      <c r="L14" s="12">
        <f t="shared" si="0"/>
        <v>16431</v>
      </c>
    </row>
    <row r="15" spans="1:13" x14ac:dyDescent="0.3">
      <c r="A15" s="10">
        <v>6</v>
      </c>
      <c r="B15" s="12">
        <v>503</v>
      </c>
      <c r="C15" s="12">
        <v>3417</v>
      </c>
      <c r="D15" s="12">
        <v>6473</v>
      </c>
      <c r="E15" s="12">
        <v>963</v>
      </c>
      <c r="F15" s="12">
        <v>18</v>
      </c>
      <c r="G15" s="12">
        <v>1</v>
      </c>
      <c r="H15" s="12">
        <v>107</v>
      </c>
      <c r="I15" s="12">
        <v>256</v>
      </c>
      <c r="J15" s="12">
        <v>3720</v>
      </c>
      <c r="K15" s="12">
        <v>176</v>
      </c>
      <c r="L15" s="12">
        <f t="shared" si="0"/>
        <v>15634</v>
      </c>
    </row>
    <row r="16" spans="1:13" x14ac:dyDescent="0.3">
      <c r="A16" s="10">
        <v>7</v>
      </c>
      <c r="B16" s="12">
        <v>556</v>
      </c>
      <c r="C16" s="12">
        <v>3428</v>
      </c>
      <c r="D16" s="12">
        <v>6341</v>
      </c>
      <c r="E16" s="12">
        <v>949</v>
      </c>
      <c r="F16" s="12">
        <v>12</v>
      </c>
      <c r="G16" s="12"/>
      <c r="H16" s="12">
        <v>92</v>
      </c>
      <c r="I16" s="12">
        <v>213</v>
      </c>
      <c r="J16" s="12">
        <v>3240</v>
      </c>
      <c r="K16" s="12">
        <v>170</v>
      </c>
      <c r="L16" s="12">
        <f t="shared" si="0"/>
        <v>15001</v>
      </c>
    </row>
    <row r="17" spans="1:12" x14ac:dyDescent="0.3">
      <c r="A17" s="10">
        <v>8</v>
      </c>
      <c r="B17" s="12">
        <v>542</v>
      </c>
      <c r="C17" s="12">
        <v>3286</v>
      </c>
      <c r="D17" s="12">
        <v>5823</v>
      </c>
      <c r="E17" s="12">
        <v>787</v>
      </c>
      <c r="F17" s="12">
        <v>10</v>
      </c>
      <c r="G17" s="12">
        <v>1</v>
      </c>
      <c r="H17" s="12">
        <v>81</v>
      </c>
      <c r="I17" s="12">
        <v>142</v>
      </c>
      <c r="J17" s="12">
        <v>5280</v>
      </c>
      <c r="K17" s="12">
        <v>176</v>
      </c>
      <c r="L17" s="12">
        <f t="shared" si="0"/>
        <v>16128</v>
      </c>
    </row>
    <row r="18" spans="1:12" x14ac:dyDescent="0.3">
      <c r="A18" s="10">
        <v>9</v>
      </c>
      <c r="B18" s="12">
        <v>467</v>
      </c>
      <c r="C18" s="12">
        <v>3126</v>
      </c>
      <c r="D18" s="12">
        <v>5859</v>
      </c>
      <c r="E18" s="12">
        <v>803</v>
      </c>
      <c r="F18" s="12">
        <v>13</v>
      </c>
      <c r="G18" s="12">
        <v>22</v>
      </c>
      <c r="H18" s="12">
        <v>52</v>
      </c>
      <c r="I18" s="12">
        <v>142</v>
      </c>
      <c r="J18" s="12">
        <v>6924</v>
      </c>
      <c r="K18" s="12">
        <v>177</v>
      </c>
      <c r="L18" s="12">
        <f t="shared" si="0"/>
        <v>17585</v>
      </c>
    </row>
    <row r="19" spans="1:12" x14ac:dyDescent="0.3">
      <c r="A19" s="10">
        <v>10</v>
      </c>
      <c r="B19" s="12">
        <v>439</v>
      </c>
      <c r="C19" s="12">
        <v>2950</v>
      </c>
      <c r="D19" s="12">
        <v>5328</v>
      </c>
      <c r="E19" s="12">
        <v>749</v>
      </c>
      <c r="F19" s="12">
        <v>28</v>
      </c>
      <c r="G19" s="12">
        <v>3</v>
      </c>
      <c r="H19" s="12">
        <v>71</v>
      </c>
      <c r="I19" s="12">
        <v>115</v>
      </c>
      <c r="J19" s="12">
        <v>4560</v>
      </c>
      <c r="K19" s="12">
        <v>177</v>
      </c>
      <c r="L19" s="12">
        <f t="shared" si="0"/>
        <v>14420</v>
      </c>
    </row>
    <row r="20" spans="1:12" x14ac:dyDescent="0.3">
      <c r="A20" s="10">
        <v>11</v>
      </c>
      <c r="B20" s="12">
        <v>476</v>
      </c>
      <c r="C20" s="12">
        <v>3143</v>
      </c>
      <c r="D20" s="12">
        <v>5827</v>
      </c>
      <c r="E20" s="12">
        <v>795</v>
      </c>
      <c r="F20" s="12">
        <v>15</v>
      </c>
      <c r="G20" s="12">
        <v>16</v>
      </c>
      <c r="H20" s="12">
        <v>75</v>
      </c>
      <c r="I20" s="12">
        <v>158</v>
      </c>
      <c r="J20" s="12">
        <v>4032</v>
      </c>
      <c r="K20" s="12">
        <v>196</v>
      </c>
      <c r="L20" s="12">
        <f t="shared" si="0"/>
        <v>14733</v>
      </c>
    </row>
    <row r="21" spans="1:12" x14ac:dyDescent="0.3">
      <c r="A21" s="10">
        <v>12</v>
      </c>
      <c r="B21" s="12">
        <v>387</v>
      </c>
      <c r="C21" s="12">
        <v>2901</v>
      </c>
      <c r="D21" s="12">
        <v>5689</v>
      </c>
      <c r="E21" s="12">
        <v>902</v>
      </c>
      <c r="F21" s="12">
        <v>345</v>
      </c>
      <c r="G21" s="12">
        <v>152</v>
      </c>
      <c r="H21" s="12">
        <v>68</v>
      </c>
      <c r="I21" s="12">
        <v>166</v>
      </c>
      <c r="J21" s="12">
        <v>5484</v>
      </c>
      <c r="K21" s="12">
        <v>166</v>
      </c>
      <c r="L21" s="12">
        <f t="shared" si="0"/>
        <v>16260</v>
      </c>
    </row>
    <row r="22" spans="1:12" x14ac:dyDescent="0.3">
      <c r="A22" s="10">
        <v>13</v>
      </c>
      <c r="B22" s="12">
        <v>315</v>
      </c>
      <c r="C22" s="12">
        <v>2562</v>
      </c>
      <c r="D22" s="12">
        <v>4911</v>
      </c>
      <c r="E22" s="12">
        <v>834</v>
      </c>
      <c r="F22" s="12">
        <v>201</v>
      </c>
      <c r="G22" s="12">
        <v>71</v>
      </c>
      <c r="H22" s="12">
        <v>49</v>
      </c>
      <c r="I22" s="12">
        <v>152</v>
      </c>
      <c r="J22" s="12">
        <v>5592</v>
      </c>
      <c r="K22" s="12">
        <v>149</v>
      </c>
      <c r="L22" s="12">
        <f t="shared" si="0"/>
        <v>14836</v>
      </c>
    </row>
    <row r="23" spans="1:12" x14ac:dyDescent="0.3">
      <c r="A23" s="10">
        <v>14</v>
      </c>
      <c r="B23" s="12">
        <v>492</v>
      </c>
      <c r="C23" s="12">
        <v>3188</v>
      </c>
      <c r="D23" s="12">
        <v>4838</v>
      </c>
      <c r="E23" s="12">
        <v>731</v>
      </c>
      <c r="F23" s="12">
        <v>99</v>
      </c>
      <c r="G23" s="12">
        <v>6</v>
      </c>
      <c r="H23" s="12">
        <v>73</v>
      </c>
      <c r="I23" s="12">
        <v>158</v>
      </c>
      <c r="J23" s="12">
        <v>6648</v>
      </c>
      <c r="K23" s="12">
        <v>157</v>
      </c>
      <c r="L23" s="12">
        <f t="shared" si="0"/>
        <v>16390</v>
      </c>
    </row>
    <row r="24" spans="1:12" x14ac:dyDescent="0.3">
      <c r="A24" s="10">
        <v>15</v>
      </c>
      <c r="B24" s="12">
        <v>478</v>
      </c>
      <c r="C24" s="12">
        <v>3534</v>
      </c>
      <c r="D24" s="12">
        <v>5199</v>
      </c>
      <c r="E24" s="12">
        <v>1362</v>
      </c>
      <c r="F24" s="12">
        <v>140</v>
      </c>
      <c r="G24" s="12">
        <v>4</v>
      </c>
      <c r="H24" s="12">
        <v>72</v>
      </c>
      <c r="I24" s="12">
        <v>176</v>
      </c>
      <c r="J24" s="12">
        <v>5496</v>
      </c>
      <c r="K24" s="12">
        <v>197</v>
      </c>
      <c r="L24" s="12">
        <f t="shared" si="0"/>
        <v>16658</v>
      </c>
    </row>
    <row r="25" spans="1:12" x14ac:dyDescent="0.3">
      <c r="A25" s="10">
        <v>16</v>
      </c>
      <c r="B25" s="12">
        <v>509</v>
      </c>
      <c r="C25" s="12">
        <v>3813</v>
      </c>
      <c r="D25" s="12">
        <v>5508</v>
      </c>
      <c r="E25" s="12">
        <v>1208</v>
      </c>
      <c r="F25" s="12">
        <v>133</v>
      </c>
      <c r="G25" s="12">
        <v>14</v>
      </c>
      <c r="H25" s="12">
        <v>94</v>
      </c>
      <c r="I25" s="12">
        <v>239</v>
      </c>
      <c r="J25" s="12">
        <v>3396</v>
      </c>
      <c r="K25" s="12">
        <v>235</v>
      </c>
      <c r="L25" s="12">
        <f t="shared" si="0"/>
        <v>15149</v>
      </c>
    </row>
    <row r="26" spans="1:12" x14ac:dyDescent="0.3">
      <c r="A26" s="10">
        <v>17</v>
      </c>
      <c r="B26" s="12">
        <v>315</v>
      </c>
      <c r="C26" s="12">
        <v>3223</v>
      </c>
      <c r="D26" s="12">
        <v>5134</v>
      </c>
      <c r="E26" s="12">
        <v>1077</v>
      </c>
      <c r="F26" s="12">
        <v>38</v>
      </c>
      <c r="G26" s="12">
        <v>1</v>
      </c>
      <c r="H26" s="12">
        <v>56</v>
      </c>
      <c r="I26" s="12">
        <v>185</v>
      </c>
      <c r="J26" s="12">
        <v>4932</v>
      </c>
      <c r="K26" s="12">
        <v>183</v>
      </c>
      <c r="L26" s="12">
        <f t="shared" si="0"/>
        <v>15144</v>
      </c>
    </row>
    <row r="27" spans="1:12" x14ac:dyDescent="0.3">
      <c r="A27" s="10">
        <v>18</v>
      </c>
      <c r="B27" s="12">
        <v>307</v>
      </c>
      <c r="C27" s="12">
        <v>2932</v>
      </c>
      <c r="D27" s="12">
        <v>5406</v>
      </c>
      <c r="E27" s="12">
        <v>1154</v>
      </c>
      <c r="F27" s="12">
        <v>76</v>
      </c>
      <c r="G27" s="12">
        <v>33</v>
      </c>
      <c r="H27" s="12">
        <v>51</v>
      </c>
      <c r="I27" s="12">
        <v>98</v>
      </c>
      <c r="J27" s="12">
        <v>5028</v>
      </c>
      <c r="K27" s="12">
        <v>134</v>
      </c>
      <c r="L27" s="12">
        <f t="shared" si="0"/>
        <v>15219</v>
      </c>
    </row>
    <row r="28" spans="1:12" x14ac:dyDescent="0.3">
      <c r="A28" s="10">
        <v>19</v>
      </c>
      <c r="B28" s="12">
        <v>192</v>
      </c>
      <c r="C28" s="12">
        <v>2476</v>
      </c>
      <c r="D28" s="12">
        <v>5008</v>
      </c>
      <c r="E28" s="12">
        <v>969</v>
      </c>
      <c r="F28" s="12">
        <v>302</v>
      </c>
      <c r="G28" s="12">
        <v>72</v>
      </c>
      <c r="H28" s="12">
        <v>56</v>
      </c>
      <c r="I28" s="12">
        <v>102</v>
      </c>
      <c r="J28" s="12">
        <v>5916</v>
      </c>
      <c r="K28" s="12">
        <v>168</v>
      </c>
      <c r="L28" s="12">
        <f t="shared" si="0"/>
        <v>15261</v>
      </c>
    </row>
    <row r="29" spans="1:12" x14ac:dyDescent="0.3">
      <c r="A29" s="10">
        <v>20</v>
      </c>
      <c r="B29" s="12">
        <v>207</v>
      </c>
      <c r="C29" s="12">
        <v>2939</v>
      </c>
      <c r="D29" s="12">
        <v>5873</v>
      </c>
      <c r="E29" s="12">
        <v>1106</v>
      </c>
      <c r="F29" s="12">
        <v>207</v>
      </c>
      <c r="G29" s="12">
        <v>32</v>
      </c>
      <c r="H29" s="12">
        <v>60</v>
      </c>
      <c r="I29" s="12">
        <v>128</v>
      </c>
      <c r="J29" s="12">
        <v>5592</v>
      </c>
      <c r="K29" s="12">
        <v>205</v>
      </c>
      <c r="L29" s="12">
        <f t="shared" si="0"/>
        <v>16349</v>
      </c>
    </row>
    <row r="30" spans="1:12" x14ac:dyDescent="0.3">
      <c r="A30" s="10">
        <v>21</v>
      </c>
      <c r="B30" s="12">
        <v>237</v>
      </c>
      <c r="C30" s="12">
        <v>2218</v>
      </c>
      <c r="D30" s="12">
        <v>4370</v>
      </c>
      <c r="E30" s="12">
        <v>967</v>
      </c>
      <c r="F30" s="12">
        <v>236</v>
      </c>
      <c r="G30" s="12">
        <v>117</v>
      </c>
      <c r="H30" s="12">
        <v>43</v>
      </c>
      <c r="I30" s="12">
        <v>130</v>
      </c>
      <c r="J30" s="12">
        <v>5808</v>
      </c>
      <c r="K30" s="12">
        <v>188</v>
      </c>
      <c r="L30" s="12">
        <f t="shared" si="0"/>
        <v>14314</v>
      </c>
    </row>
    <row r="31" spans="1:12" x14ac:dyDescent="0.3">
      <c r="A31" s="10">
        <v>22</v>
      </c>
      <c r="B31" s="12">
        <v>426</v>
      </c>
      <c r="C31" s="12">
        <v>2719</v>
      </c>
      <c r="D31" s="12">
        <v>4649</v>
      </c>
      <c r="E31" s="12">
        <v>1026</v>
      </c>
      <c r="F31" s="12">
        <v>309</v>
      </c>
      <c r="G31" s="12">
        <v>47</v>
      </c>
      <c r="H31" s="12">
        <v>69</v>
      </c>
      <c r="I31" s="12">
        <v>75</v>
      </c>
      <c r="J31" s="12">
        <v>4824</v>
      </c>
      <c r="K31" s="12">
        <v>87</v>
      </c>
      <c r="L31" s="12">
        <f t="shared" si="0"/>
        <v>14231</v>
      </c>
    </row>
    <row r="32" spans="1:12" x14ac:dyDescent="0.3">
      <c r="A32" s="10">
        <v>23</v>
      </c>
      <c r="B32" s="12">
        <v>407</v>
      </c>
      <c r="C32" s="12">
        <v>3508</v>
      </c>
      <c r="D32" s="12">
        <v>6131</v>
      </c>
      <c r="E32" s="12">
        <v>1288</v>
      </c>
      <c r="F32" s="12">
        <v>147</v>
      </c>
      <c r="G32" s="12">
        <v>19</v>
      </c>
      <c r="H32" s="12">
        <v>59</v>
      </c>
      <c r="I32" s="12">
        <v>162</v>
      </c>
      <c r="J32" s="12">
        <v>2760</v>
      </c>
      <c r="K32" s="12">
        <v>261</v>
      </c>
      <c r="L32" s="12">
        <f t="shared" si="0"/>
        <v>14742</v>
      </c>
    </row>
    <row r="33" spans="1:12" x14ac:dyDescent="0.3">
      <c r="A33" s="10">
        <v>24</v>
      </c>
      <c r="B33" s="12">
        <v>387</v>
      </c>
      <c r="C33" s="12">
        <v>2956</v>
      </c>
      <c r="D33" s="12">
        <v>5068</v>
      </c>
      <c r="E33" s="12">
        <v>1095</v>
      </c>
      <c r="F33" s="12">
        <v>91</v>
      </c>
      <c r="G33" s="12">
        <v>6</v>
      </c>
      <c r="H33" s="12">
        <v>72</v>
      </c>
      <c r="I33" s="12">
        <v>107</v>
      </c>
      <c r="J33" s="12">
        <v>3960</v>
      </c>
      <c r="K33" s="12">
        <v>168</v>
      </c>
      <c r="L33" s="12">
        <f t="shared" si="0"/>
        <v>13910</v>
      </c>
    </row>
    <row r="34" spans="1:12" x14ac:dyDescent="0.3">
      <c r="A34" s="10">
        <v>25</v>
      </c>
      <c r="B34" s="12">
        <v>454</v>
      </c>
      <c r="C34" s="12">
        <v>2849</v>
      </c>
      <c r="D34" s="12">
        <v>5463</v>
      </c>
      <c r="E34" s="12">
        <v>967</v>
      </c>
      <c r="F34" s="12">
        <v>54</v>
      </c>
      <c r="G34" s="12">
        <v>5</v>
      </c>
      <c r="H34" s="12">
        <v>67</v>
      </c>
      <c r="I34" s="12">
        <v>141</v>
      </c>
      <c r="J34" s="12">
        <v>2700</v>
      </c>
      <c r="K34" s="12">
        <v>171</v>
      </c>
      <c r="L34" s="12">
        <f t="shared" si="0"/>
        <v>12871</v>
      </c>
    </row>
    <row r="35" spans="1:12" x14ac:dyDescent="0.3">
      <c r="A35" s="10">
        <v>26</v>
      </c>
      <c r="B35" s="12">
        <v>446</v>
      </c>
      <c r="C35" s="12">
        <v>3032</v>
      </c>
      <c r="D35" s="12">
        <v>5745</v>
      </c>
      <c r="E35" s="12">
        <v>937</v>
      </c>
      <c r="F35" s="12">
        <v>30</v>
      </c>
      <c r="G35" s="12">
        <v>1</v>
      </c>
      <c r="H35" s="12">
        <v>45</v>
      </c>
      <c r="I35" s="12">
        <v>128</v>
      </c>
      <c r="J35" s="12">
        <v>1500</v>
      </c>
      <c r="K35" s="12">
        <v>203</v>
      </c>
      <c r="L35" s="12">
        <f t="shared" si="0"/>
        <v>12067</v>
      </c>
    </row>
    <row r="36" spans="1:12" x14ac:dyDescent="0.3">
      <c r="A36" s="10">
        <v>27</v>
      </c>
      <c r="B36" s="12">
        <v>306</v>
      </c>
      <c r="C36" s="12">
        <v>2021</v>
      </c>
      <c r="D36" s="12">
        <v>4318</v>
      </c>
      <c r="E36" s="12">
        <v>669</v>
      </c>
      <c r="F36" s="12">
        <v>20</v>
      </c>
      <c r="G36" s="12"/>
      <c r="H36" s="12">
        <v>40</v>
      </c>
      <c r="I36" s="12">
        <v>89</v>
      </c>
      <c r="J36" s="12">
        <v>1980</v>
      </c>
      <c r="K36" s="12">
        <v>114</v>
      </c>
      <c r="L36" s="12">
        <f t="shared" si="0"/>
        <v>9557</v>
      </c>
    </row>
    <row r="37" spans="1:12" x14ac:dyDescent="0.3">
      <c r="A37" s="10">
        <v>28</v>
      </c>
      <c r="B37" s="12">
        <v>419</v>
      </c>
      <c r="C37" s="12">
        <v>3503</v>
      </c>
      <c r="D37" s="12">
        <v>6351</v>
      </c>
      <c r="E37" s="12">
        <v>1090</v>
      </c>
      <c r="F37" s="12">
        <v>199</v>
      </c>
      <c r="G37" s="12">
        <v>22</v>
      </c>
      <c r="H37" s="12">
        <v>47</v>
      </c>
      <c r="I37" s="12">
        <v>135</v>
      </c>
      <c r="J37" s="12">
        <v>3780</v>
      </c>
      <c r="K37" s="12">
        <v>164</v>
      </c>
      <c r="L37" s="12">
        <f t="shared" si="0"/>
        <v>15710</v>
      </c>
    </row>
    <row r="38" spans="1:12" x14ac:dyDescent="0.3">
      <c r="A38" s="10">
        <v>29</v>
      </c>
      <c r="B38" s="12">
        <v>388</v>
      </c>
      <c r="C38" s="12">
        <v>2439</v>
      </c>
      <c r="D38" s="12">
        <v>4471</v>
      </c>
      <c r="E38" s="12">
        <v>907</v>
      </c>
      <c r="F38" s="12">
        <v>384</v>
      </c>
      <c r="G38" s="12">
        <v>148</v>
      </c>
      <c r="H38" s="12">
        <v>42</v>
      </c>
      <c r="I38" s="12">
        <v>81</v>
      </c>
      <c r="J38" s="12">
        <v>6060</v>
      </c>
      <c r="K38" s="12">
        <v>157</v>
      </c>
      <c r="L38" s="12">
        <f t="shared" si="0"/>
        <v>15077</v>
      </c>
    </row>
    <row r="39" spans="1:12" x14ac:dyDescent="0.3">
      <c r="A39" s="10">
        <v>30</v>
      </c>
      <c r="B39" s="12">
        <v>397</v>
      </c>
      <c r="C39" s="12">
        <v>2823</v>
      </c>
      <c r="D39" s="12">
        <v>5314</v>
      </c>
      <c r="E39" s="12">
        <v>900</v>
      </c>
      <c r="F39" s="12">
        <v>75</v>
      </c>
      <c r="G39" s="12">
        <v>5</v>
      </c>
      <c r="H39" s="12">
        <v>41</v>
      </c>
      <c r="I39" s="12">
        <v>112</v>
      </c>
      <c r="J39" s="12">
        <v>6180</v>
      </c>
      <c r="K39" s="12">
        <v>164</v>
      </c>
      <c r="L39" s="12">
        <f t="shared" si="0"/>
        <v>16011</v>
      </c>
    </row>
    <row r="40" spans="1:12" x14ac:dyDescent="0.3">
      <c r="A40" s="10">
        <v>31</v>
      </c>
      <c r="B40" s="12">
        <v>408</v>
      </c>
      <c r="C40" s="12">
        <v>2414</v>
      </c>
      <c r="D40" s="12">
        <v>4834</v>
      </c>
      <c r="E40" s="12">
        <v>1148</v>
      </c>
      <c r="F40" s="12">
        <v>71</v>
      </c>
      <c r="G40" s="12">
        <v>3</v>
      </c>
      <c r="H40" s="12">
        <v>43</v>
      </c>
      <c r="I40" s="12">
        <v>101</v>
      </c>
      <c r="J40" s="12">
        <v>6120</v>
      </c>
      <c r="K40" s="12">
        <v>129</v>
      </c>
      <c r="L40" s="12">
        <f t="shared" si="0"/>
        <v>15271</v>
      </c>
    </row>
    <row r="41" spans="1:12" x14ac:dyDescent="0.3">
      <c r="A41" s="10">
        <v>32</v>
      </c>
      <c r="B41" s="12">
        <v>362</v>
      </c>
      <c r="C41" s="12">
        <v>2557</v>
      </c>
      <c r="D41" s="12">
        <v>6417</v>
      </c>
      <c r="E41" s="12">
        <v>1289</v>
      </c>
      <c r="F41" s="12">
        <v>56</v>
      </c>
      <c r="G41" s="12">
        <v>2</v>
      </c>
      <c r="H41" s="12">
        <v>46</v>
      </c>
      <c r="I41" s="12">
        <v>177</v>
      </c>
      <c r="J41" s="12">
        <v>6000</v>
      </c>
      <c r="K41" s="12">
        <v>268</v>
      </c>
      <c r="L41" s="12">
        <f t="shared" si="0"/>
        <v>17174</v>
      </c>
    </row>
    <row r="42" spans="1:12" x14ac:dyDescent="0.3">
      <c r="A42" s="10">
        <v>33</v>
      </c>
      <c r="B42" s="12">
        <v>347</v>
      </c>
      <c r="C42" s="12">
        <v>2137</v>
      </c>
      <c r="D42" s="12">
        <v>5167</v>
      </c>
      <c r="E42" s="12">
        <v>1099</v>
      </c>
      <c r="F42" s="12">
        <v>51</v>
      </c>
      <c r="G42" s="12">
        <v>3</v>
      </c>
      <c r="H42" s="12">
        <v>38</v>
      </c>
      <c r="I42" s="12">
        <v>95</v>
      </c>
      <c r="J42" s="12">
        <v>5160</v>
      </c>
      <c r="K42" s="12">
        <v>161</v>
      </c>
      <c r="L42" s="12">
        <f t="shared" si="0"/>
        <v>14258</v>
      </c>
    </row>
    <row r="43" spans="1:12" x14ac:dyDescent="0.3">
      <c r="A43" s="10">
        <v>34</v>
      </c>
      <c r="B43" s="12">
        <v>363</v>
      </c>
      <c r="C43" s="12">
        <v>2060</v>
      </c>
      <c r="D43" s="12">
        <v>4883</v>
      </c>
      <c r="E43" s="12">
        <v>1055</v>
      </c>
      <c r="F43" s="12">
        <v>30</v>
      </c>
      <c r="G43" s="12">
        <v>1</v>
      </c>
      <c r="H43" s="12">
        <v>39</v>
      </c>
      <c r="I43" s="12">
        <v>85</v>
      </c>
      <c r="J43" s="12">
        <v>6180</v>
      </c>
      <c r="K43" s="12">
        <v>137</v>
      </c>
      <c r="L43" s="12">
        <f t="shared" si="0"/>
        <v>14833</v>
      </c>
    </row>
    <row r="44" spans="1:12" x14ac:dyDescent="0.3">
      <c r="A44" s="10">
        <v>35</v>
      </c>
      <c r="B44" s="12">
        <v>323</v>
      </c>
      <c r="C44" s="12">
        <v>2301</v>
      </c>
      <c r="D44" s="12">
        <v>5286</v>
      </c>
      <c r="E44" s="12">
        <v>907</v>
      </c>
      <c r="F44" s="12">
        <v>18</v>
      </c>
      <c r="G44" s="12">
        <v>1</v>
      </c>
      <c r="H44" s="12">
        <v>40</v>
      </c>
      <c r="I44" s="12">
        <v>175</v>
      </c>
      <c r="J44" s="12">
        <v>4200</v>
      </c>
      <c r="K44" s="12">
        <v>191</v>
      </c>
      <c r="L44" s="12">
        <f t="shared" si="0"/>
        <v>13442</v>
      </c>
    </row>
    <row r="45" spans="1:12" x14ac:dyDescent="0.3">
      <c r="A45" s="10">
        <v>36</v>
      </c>
      <c r="B45" s="12">
        <v>263</v>
      </c>
      <c r="C45" s="12">
        <v>1355</v>
      </c>
      <c r="D45" s="12">
        <v>4893</v>
      </c>
      <c r="E45" s="12">
        <v>1418</v>
      </c>
      <c r="F45" s="12">
        <v>77</v>
      </c>
      <c r="G45" s="12">
        <v>6</v>
      </c>
      <c r="H45" s="12">
        <v>44</v>
      </c>
      <c r="I45" s="12">
        <v>116</v>
      </c>
      <c r="J45" s="12">
        <v>3780</v>
      </c>
      <c r="K45" s="12">
        <v>117</v>
      </c>
      <c r="L45" s="12">
        <f t="shared" si="0"/>
        <v>12069</v>
      </c>
    </row>
    <row r="46" spans="1:12" x14ac:dyDescent="0.3">
      <c r="A46" s="10">
        <v>37</v>
      </c>
      <c r="B46" s="12">
        <v>331</v>
      </c>
      <c r="C46" s="12">
        <v>2230</v>
      </c>
      <c r="D46" s="12">
        <v>6916</v>
      </c>
      <c r="E46" s="12">
        <v>1853</v>
      </c>
      <c r="F46" s="12">
        <v>193</v>
      </c>
      <c r="G46" s="12">
        <v>87</v>
      </c>
      <c r="H46" s="12">
        <v>50</v>
      </c>
      <c r="I46" s="12">
        <v>133</v>
      </c>
      <c r="J46" s="12">
        <v>4500</v>
      </c>
      <c r="K46" s="12">
        <v>179</v>
      </c>
      <c r="L46" s="12">
        <f t="shared" si="0"/>
        <v>16472</v>
      </c>
    </row>
    <row r="47" spans="1:12" x14ac:dyDescent="0.3">
      <c r="A47" s="10">
        <v>38</v>
      </c>
      <c r="B47" s="12">
        <v>341</v>
      </c>
      <c r="C47" s="12">
        <v>2037</v>
      </c>
      <c r="D47" s="12">
        <v>6095</v>
      </c>
      <c r="E47" s="12">
        <v>1247</v>
      </c>
      <c r="F47" s="12">
        <v>28</v>
      </c>
      <c r="G47" s="12">
        <v>1</v>
      </c>
      <c r="H47" s="12">
        <v>41</v>
      </c>
      <c r="I47" s="12">
        <v>90</v>
      </c>
      <c r="J47" s="12">
        <v>4380</v>
      </c>
      <c r="K47" s="12">
        <v>117</v>
      </c>
      <c r="L47" s="12">
        <f t="shared" si="0"/>
        <v>14377</v>
      </c>
    </row>
    <row r="48" spans="1:12" x14ac:dyDescent="0.3">
      <c r="A48" s="10">
        <v>39</v>
      </c>
      <c r="B48" s="12">
        <v>284</v>
      </c>
      <c r="C48" s="12">
        <v>2259</v>
      </c>
      <c r="D48" s="12">
        <v>6578</v>
      </c>
      <c r="E48" s="12">
        <v>1454</v>
      </c>
      <c r="F48" s="12">
        <v>67</v>
      </c>
      <c r="G48" s="12">
        <v>2</v>
      </c>
      <c r="H48" s="12">
        <v>36</v>
      </c>
      <c r="I48" s="12">
        <v>119</v>
      </c>
      <c r="J48" s="12">
        <v>3960</v>
      </c>
      <c r="K48" s="12">
        <v>228</v>
      </c>
      <c r="L48" s="12">
        <f t="shared" si="0"/>
        <v>14987</v>
      </c>
    </row>
    <row r="49" spans="1:12" x14ac:dyDescent="0.3">
      <c r="A49" s="10">
        <v>40</v>
      </c>
      <c r="B49" s="12">
        <v>313</v>
      </c>
      <c r="C49" s="12">
        <v>2805</v>
      </c>
      <c r="D49" s="12">
        <v>7240</v>
      </c>
      <c r="E49" s="12">
        <v>1316</v>
      </c>
      <c r="F49" s="12">
        <v>90</v>
      </c>
      <c r="G49" s="12">
        <v>13</v>
      </c>
      <c r="H49" s="12">
        <v>46</v>
      </c>
      <c r="I49" s="12">
        <v>118</v>
      </c>
      <c r="J49" s="12">
        <v>2580</v>
      </c>
      <c r="K49" s="12">
        <v>232</v>
      </c>
      <c r="L49" s="12">
        <f t="shared" si="0"/>
        <v>14753</v>
      </c>
    </row>
    <row r="50" spans="1:12" x14ac:dyDescent="0.3">
      <c r="A50" s="10">
        <v>41</v>
      </c>
      <c r="B50" s="12">
        <v>397</v>
      </c>
      <c r="C50" s="12">
        <v>2787</v>
      </c>
      <c r="D50" s="12">
        <v>6967</v>
      </c>
      <c r="E50" s="12">
        <v>1130</v>
      </c>
      <c r="F50" s="12">
        <v>147</v>
      </c>
      <c r="G50" s="12">
        <v>45</v>
      </c>
      <c r="H50" s="12">
        <v>46</v>
      </c>
      <c r="I50" s="12">
        <v>129</v>
      </c>
      <c r="J50" s="12">
        <v>1920</v>
      </c>
      <c r="K50" s="12">
        <v>276</v>
      </c>
      <c r="L50" s="12">
        <f t="shared" si="0"/>
        <v>13844</v>
      </c>
    </row>
    <row r="51" spans="1:12" x14ac:dyDescent="0.3">
      <c r="A51" s="10">
        <v>42</v>
      </c>
      <c r="B51" s="12">
        <v>296</v>
      </c>
      <c r="C51" s="12">
        <v>2213</v>
      </c>
      <c r="D51" s="12">
        <v>6288</v>
      </c>
      <c r="E51" s="12">
        <v>1268</v>
      </c>
      <c r="F51" s="12">
        <v>166</v>
      </c>
      <c r="G51" s="12">
        <v>62</v>
      </c>
      <c r="H51" s="12">
        <v>32</v>
      </c>
      <c r="I51" s="12">
        <v>91</v>
      </c>
      <c r="J51" s="12">
        <v>2520</v>
      </c>
      <c r="K51" s="12">
        <v>170</v>
      </c>
      <c r="L51" s="12">
        <f t="shared" si="0"/>
        <v>13106</v>
      </c>
    </row>
    <row r="52" spans="1:12" x14ac:dyDescent="0.3">
      <c r="A52" s="10">
        <v>43</v>
      </c>
      <c r="B52" s="12">
        <v>370</v>
      </c>
      <c r="C52" s="12">
        <v>2444</v>
      </c>
      <c r="D52" s="12">
        <v>6399</v>
      </c>
      <c r="E52" s="12">
        <v>1517</v>
      </c>
      <c r="F52" s="12">
        <v>341</v>
      </c>
      <c r="G52" s="12">
        <v>118</v>
      </c>
      <c r="H52" s="12">
        <v>36</v>
      </c>
      <c r="I52" s="12">
        <v>97</v>
      </c>
      <c r="J52" s="12">
        <v>3180</v>
      </c>
      <c r="K52" s="12">
        <v>216</v>
      </c>
      <c r="L52" s="12">
        <f t="shared" si="0"/>
        <v>14718</v>
      </c>
    </row>
    <row r="53" spans="1:12" x14ac:dyDescent="0.3">
      <c r="A53" s="10">
        <v>44</v>
      </c>
      <c r="B53" s="12">
        <v>284</v>
      </c>
      <c r="C53" s="12">
        <v>2416</v>
      </c>
      <c r="D53" s="12">
        <v>6609</v>
      </c>
      <c r="E53" s="12">
        <v>1508</v>
      </c>
      <c r="F53" s="12">
        <v>237</v>
      </c>
      <c r="G53" s="12">
        <v>20</v>
      </c>
      <c r="H53" s="12">
        <v>36</v>
      </c>
      <c r="I53" s="12">
        <v>120</v>
      </c>
      <c r="J53" s="12">
        <v>4500</v>
      </c>
      <c r="K53" s="12">
        <v>182</v>
      </c>
      <c r="L53" s="12">
        <f t="shared" si="0"/>
        <v>15912</v>
      </c>
    </row>
    <row r="54" spans="1:12" x14ac:dyDescent="0.3">
      <c r="A54" s="10">
        <v>45</v>
      </c>
      <c r="B54" s="12">
        <v>342</v>
      </c>
      <c r="C54" s="12">
        <v>2977</v>
      </c>
      <c r="D54" s="12">
        <v>6571</v>
      </c>
      <c r="E54" s="12">
        <v>1291</v>
      </c>
      <c r="F54" s="12">
        <v>85</v>
      </c>
      <c r="G54" s="12">
        <v>6</v>
      </c>
      <c r="H54" s="12">
        <v>39</v>
      </c>
      <c r="I54" s="12">
        <v>125</v>
      </c>
      <c r="J54" s="12">
        <v>3240</v>
      </c>
      <c r="K54" s="12">
        <v>188</v>
      </c>
      <c r="L54" s="12">
        <f t="shared" si="0"/>
        <v>14864</v>
      </c>
    </row>
    <row r="55" spans="1:12" x14ac:dyDescent="0.3">
      <c r="A55" s="10">
        <v>46</v>
      </c>
      <c r="B55" s="12">
        <v>303</v>
      </c>
      <c r="C55" s="12">
        <v>2487</v>
      </c>
      <c r="D55" s="12">
        <v>6015</v>
      </c>
      <c r="E55" s="12">
        <v>1260</v>
      </c>
      <c r="F55" s="12">
        <v>107</v>
      </c>
      <c r="G55" s="12">
        <v>7</v>
      </c>
      <c r="H55" s="12">
        <v>34</v>
      </c>
      <c r="I55" s="12">
        <v>100</v>
      </c>
      <c r="J55" s="12">
        <v>3180</v>
      </c>
      <c r="K55" s="12">
        <v>141</v>
      </c>
      <c r="L55" s="12">
        <f t="shared" si="0"/>
        <v>13634</v>
      </c>
    </row>
    <row r="56" spans="1:12" x14ac:dyDescent="0.3">
      <c r="A56" s="10">
        <v>47</v>
      </c>
      <c r="B56" s="12">
        <v>383</v>
      </c>
      <c r="C56" s="12">
        <v>2534</v>
      </c>
      <c r="D56" s="12">
        <v>6594</v>
      </c>
      <c r="E56" s="12">
        <v>1081</v>
      </c>
      <c r="F56" s="12">
        <v>78</v>
      </c>
      <c r="G56" s="12">
        <v>4</v>
      </c>
      <c r="H56" s="12">
        <v>39</v>
      </c>
      <c r="I56" s="12">
        <v>104</v>
      </c>
      <c r="J56" s="12">
        <v>4140</v>
      </c>
      <c r="K56" s="12">
        <v>147</v>
      </c>
      <c r="L56" s="12">
        <f t="shared" si="0"/>
        <v>15104</v>
      </c>
    </row>
    <row r="57" spans="1:12" x14ac:dyDescent="0.3">
      <c r="A57" s="10">
        <v>48</v>
      </c>
      <c r="B57" s="12">
        <v>309</v>
      </c>
      <c r="C57" s="12">
        <v>2383</v>
      </c>
      <c r="D57" s="12">
        <v>5541</v>
      </c>
      <c r="E57" s="12">
        <v>1034</v>
      </c>
      <c r="F57" s="12">
        <v>45</v>
      </c>
      <c r="G57" s="12">
        <v>2</v>
      </c>
      <c r="H57" s="12">
        <v>39</v>
      </c>
      <c r="I57" s="12">
        <v>90</v>
      </c>
      <c r="J57" s="12">
        <v>3300</v>
      </c>
      <c r="K57" s="12">
        <v>130</v>
      </c>
      <c r="L57" s="12">
        <f t="shared" si="0"/>
        <v>12873</v>
      </c>
    </row>
    <row r="58" spans="1:12" x14ac:dyDescent="0.3">
      <c r="A58" s="10">
        <v>49</v>
      </c>
      <c r="B58" s="12">
        <v>337</v>
      </c>
      <c r="C58" s="12">
        <v>2348</v>
      </c>
      <c r="D58" s="12">
        <v>6660</v>
      </c>
      <c r="E58" s="12">
        <v>1427</v>
      </c>
      <c r="F58" s="12">
        <v>48</v>
      </c>
      <c r="G58" s="12">
        <v>2</v>
      </c>
      <c r="H58" s="12">
        <v>46</v>
      </c>
      <c r="I58" s="12">
        <v>110</v>
      </c>
      <c r="J58" s="12">
        <v>1380</v>
      </c>
      <c r="K58" s="12">
        <v>145</v>
      </c>
      <c r="L58" s="12">
        <f t="shared" si="0"/>
        <v>12503</v>
      </c>
    </row>
    <row r="59" spans="1:12" x14ac:dyDescent="0.3">
      <c r="A59" s="10">
        <v>50</v>
      </c>
      <c r="B59" s="12">
        <v>379</v>
      </c>
      <c r="C59" s="12">
        <v>2685</v>
      </c>
      <c r="D59" s="12">
        <v>6642</v>
      </c>
      <c r="E59" s="12">
        <v>1538</v>
      </c>
      <c r="F59" s="12">
        <v>131</v>
      </c>
      <c r="G59" s="12">
        <v>36</v>
      </c>
      <c r="H59" s="12">
        <v>40</v>
      </c>
      <c r="I59" s="12">
        <v>103</v>
      </c>
      <c r="J59" s="12">
        <v>3840</v>
      </c>
      <c r="K59" s="12">
        <v>156</v>
      </c>
      <c r="L59" s="12">
        <f t="shared" si="0"/>
        <v>15550</v>
      </c>
    </row>
    <row r="60" spans="1:12" x14ac:dyDescent="0.3">
      <c r="A60" s="10">
        <v>51</v>
      </c>
      <c r="B60" s="12">
        <v>377</v>
      </c>
      <c r="C60" s="12">
        <v>2553</v>
      </c>
      <c r="D60" s="12">
        <v>6346</v>
      </c>
      <c r="E60" s="12">
        <v>1245</v>
      </c>
      <c r="F60" s="12">
        <v>110</v>
      </c>
      <c r="G60" s="12">
        <v>42</v>
      </c>
      <c r="H60" s="12">
        <v>40</v>
      </c>
      <c r="I60" s="12">
        <v>107</v>
      </c>
      <c r="J60" s="12">
        <v>2400</v>
      </c>
      <c r="K60" s="12">
        <v>136</v>
      </c>
      <c r="L60" s="12">
        <f t="shared" si="0"/>
        <v>13356</v>
      </c>
    </row>
    <row r="61" spans="1:12" x14ac:dyDescent="0.3">
      <c r="A61" s="10">
        <v>52</v>
      </c>
      <c r="B61" s="12">
        <v>258</v>
      </c>
      <c r="C61" s="12">
        <v>1407</v>
      </c>
      <c r="D61" s="12">
        <v>3591</v>
      </c>
      <c r="E61" s="12">
        <v>692</v>
      </c>
      <c r="F61" s="12">
        <v>201</v>
      </c>
      <c r="G61" s="12">
        <v>119</v>
      </c>
      <c r="H61" s="12">
        <v>28</v>
      </c>
      <c r="I61" s="12">
        <v>63</v>
      </c>
      <c r="J61" s="12">
        <v>2760</v>
      </c>
      <c r="K61" s="12">
        <v>76</v>
      </c>
      <c r="L61" s="12">
        <f t="shared" si="0"/>
        <v>9195</v>
      </c>
    </row>
    <row r="62" spans="1:12" x14ac:dyDescent="0.3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3">
      <c r="A63" s="10" t="s">
        <v>1</v>
      </c>
      <c r="B63" s="12">
        <f t="shared" ref="B63:L63" si="1">SUM(B10:B62)</f>
        <v>20064</v>
      </c>
      <c r="C63" s="12">
        <f t="shared" si="1"/>
        <v>145254</v>
      </c>
      <c r="D63" s="12">
        <f t="shared" si="1"/>
        <v>304379</v>
      </c>
      <c r="E63" s="12">
        <f t="shared" si="1"/>
        <v>58929</v>
      </c>
      <c r="F63" s="12">
        <f t="shared" si="1"/>
        <v>5750</v>
      </c>
      <c r="G63" s="12">
        <f t="shared" si="1"/>
        <v>1396</v>
      </c>
      <c r="H63" s="12">
        <f t="shared" si="1"/>
        <v>2959</v>
      </c>
      <c r="I63" s="12">
        <f t="shared" si="1"/>
        <v>6928</v>
      </c>
      <c r="J63" s="12">
        <f t="shared" si="1"/>
        <v>217812</v>
      </c>
      <c r="K63" s="12">
        <f t="shared" si="1"/>
        <v>9131</v>
      </c>
      <c r="L63" s="12">
        <f t="shared" si="1"/>
        <v>772602</v>
      </c>
    </row>
    <row r="64" spans="1:12" x14ac:dyDescent="0.3">
      <c r="A64" s="10" t="s">
        <v>20</v>
      </c>
      <c r="B64" s="13">
        <f>B63/L63</f>
        <v>2.5969386566433945E-2</v>
      </c>
      <c r="C64" s="13">
        <f>C63/L63</f>
        <v>0.18800624383576536</v>
      </c>
      <c r="D64" s="13">
        <f>D63/L63</f>
        <v>0.39396610415194372</v>
      </c>
      <c r="E64" s="13">
        <f>E63/L63</f>
        <v>7.6273424091576253E-2</v>
      </c>
      <c r="F64" s="13">
        <f>F63/L63</f>
        <v>7.4423830122106851E-3</v>
      </c>
      <c r="G64" s="13">
        <f>G63/L63</f>
        <v>1.8068811626167161E-3</v>
      </c>
      <c r="H64" s="13">
        <f>H63/L63</f>
        <v>3.8299150144576379E-3</v>
      </c>
      <c r="I64" s="13">
        <f>I63/L63</f>
        <v>8.967100784103588E-3</v>
      </c>
      <c r="J64" s="13">
        <f>J63/L63</f>
        <v>0.28192005715750151</v>
      </c>
      <c r="K64" s="13">
        <f>K63/L63</f>
        <v>1.1818504223390569E-2</v>
      </c>
      <c r="L64" s="14">
        <f>SUM(B64:K64)</f>
        <v>0.99999999999999989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CAN</vt:lpstr>
      <vt:lpstr>NT</vt:lpstr>
      <vt:lpstr>BC</vt:lpstr>
      <vt:lpstr>AB</vt:lpstr>
      <vt:lpstr>SK</vt:lpstr>
      <vt:lpstr>MB</vt:lpstr>
      <vt:lpstr>ON</vt:lpstr>
      <vt:lpstr>QC</vt:lpstr>
      <vt:lpstr>NB</vt:lpstr>
      <vt:lpstr>NS</vt:lpstr>
      <vt:lpstr>PE</vt:lpstr>
      <vt:lpstr>NL</vt:lpstr>
      <vt:lpstr>BC!Print_Area</vt:lpstr>
      <vt:lpstr>MB!Print_Area</vt:lpstr>
      <vt:lpstr>QC!Print_Area</vt:lpstr>
    </vt:vector>
  </TitlesOfParts>
  <Company>Canadian Egg Marketing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Milito</dc:creator>
  <cp:lastModifiedBy>Rosie Milito</cp:lastModifiedBy>
  <cp:lastPrinted>2015-05-07T13:31:41Z</cp:lastPrinted>
  <dcterms:created xsi:type="dcterms:W3CDTF">2003-03-20T15:06:13Z</dcterms:created>
  <dcterms:modified xsi:type="dcterms:W3CDTF">2015-05-13T12:04:40Z</dcterms:modified>
</cp:coreProperties>
</file>